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6" documentId="8_{85CCC55A-2C5F-4D31-9C65-14DAEDB013EE}" xr6:coauthVersionLast="47" xr6:coauthVersionMax="47" xr10:uidLastSave="{C096664F-E6C7-408B-84AB-2C86FECF3880}"/>
  <bookViews>
    <workbookView xWindow="-28920" yWindow="-120" windowWidth="29040" windowHeight="15720" xr2:uid="{7BE29A25-BEAE-493F-9D2B-4266038AD148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1" l="1"/>
  <c r="B71" i="1"/>
</calcChain>
</file>

<file path=xl/sharedStrings.xml><?xml version="1.0" encoding="utf-8"?>
<sst xmlns="http://schemas.openxmlformats.org/spreadsheetml/2006/main" count="210" uniqueCount="98">
  <si>
    <t>VIRGINIA
FY21 NIH RESEARCH FUNDING</t>
  </si>
  <si>
    <t xml:space="preserve">For more details about the funding recipients in Virginia,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</si>
  <si>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</si>
  <si>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</si>
  <si>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</si>
  <si>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</si>
  <si>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</si>
  <si>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</si>
  <si>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ACADEMIC PEDIATRIC ASSOCIATION</t>
  </si>
  <si>
    <t>MC LEAN</t>
  </si>
  <si>
    <t>VA</t>
  </si>
  <si>
    <t>AFFINITY MOLECULES, LLC</t>
  </si>
  <si>
    <t>RICHMOND</t>
  </si>
  <si>
    <t>ALEXANDER BIODISCOVERIES, LLC</t>
  </si>
  <si>
    <t>CHARLOTTESVILLE</t>
  </si>
  <si>
    <t>AMERICAN ACADEMY OF AUDIOLOGY, INC.</t>
  </si>
  <si>
    <t>RESTON</t>
  </si>
  <si>
    <t>AMERICAN ASSOCIATION FOR DENTAL RESEARCH</t>
  </si>
  <si>
    <t>ALEXANDRIA</t>
  </si>
  <si>
    <t>AMERICAN COCHLEAR IMPLANT ALLIANCE FDN</t>
  </si>
  <si>
    <t>AMERICAN COLLEGE OF RADIOLOGY</t>
  </si>
  <si>
    <t>AMERICAN INDIAN HIGHER EDUCATION CONSRTM</t>
  </si>
  <si>
    <t>AMERICAN TYPE CULTURE COLLECTION</t>
  </si>
  <si>
    <t>MANASSAS</t>
  </si>
  <si>
    <t>ARCASCOPE, LLC</t>
  </si>
  <si>
    <t>CHANTILLY</t>
  </si>
  <si>
    <t>ARSERVICES, LTD</t>
  </si>
  <si>
    <t>LORTON</t>
  </si>
  <si>
    <t>BARRON ASSOCIATES, INC.</t>
  </si>
  <si>
    <t>BEAM DIAGNOSTICS, INC.</t>
  </si>
  <si>
    <t>BENTEN TECHNOLOGIES, INC.</t>
  </si>
  <si>
    <t>BIOTHERAPEUTICS, INC.</t>
  </si>
  <si>
    <t>BLACKSBURG</t>
  </si>
  <si>
    <t>BOOZ ALLEN HAMILTON</t>
  </si>
  <si>
    <t>BRIGHTSPEC, INC.</t>
  </si>
  <si>
    <t>CARAHSOFT TECHNOLOGY CORPORATION</t>
  </si>
  <si>
    <t>CELLF-BIO, LLC</t>
  </si>
  <si>
    <t>CERES NANOSCIENCES, LLLP</t>
  </si>
  <si>
    <t>COLLEGE OF WILLIAM AND MARY</t>
  </si>
  <si>
    <t>WILLIAMSBURG</t>
  </si>
  <si>
    <t>CONSOLIDATED SAFETY SERVICES, INC.</t>
  </si>
  <si>
    <t>FAIRFAX</t>
  </si>
  <si>
    <t>CSR, INC.</t>
  </si>
  <si>
    <t>ARLINGTON</t>
  </si>
  <si>
    <t>CUSTOMER VALUE PARTNERS, INC.</t>
  </si>
  <si>
    <t>DELOITTE CONSULTING, LLP</t>
  </si>
  <si>
    <t>EASTERN VIRGINIA MEDICAL SCHOOL</t>
  </si>
  <si>
    <t>NORFOLK</t>
  </si>
  <si>
    <t>EDJ ASSOCIATES, INC.</t>
  </si>
  <si>
    <t>EXPERIMENTAL PATHOLOGY LABORATORIES</t>
  </si>
  <si>
    <t>STERLING</t>
  </si>
  <si>
    <t>FOUR POINTS TECHNOLOGY, LLC</t>
  </si>
  <si>
    <t>GEORGE MASON UNIVERSITY</t>
  </si>
  <si>
    <t>HAMPTON UNIVERSITY</t>
  </si>
  <si>
    <t>HAMPTON</t>
  </si>
  <si>
    <t>HEALTHCARE TECHNOLOGIES AND METHODS</t>
  </si>
  <si>
    <t>FREDERICKSBURG</t>
  </si>
  <si>
    <t>ICF MACRO, INC.</t>
  </si>
  <si>
    <t>ICF, INC., LLC</t>
  </si>
  <si>
    <t>ILLEXCOR THERAPEUTICS, LLC</t>
  </si>
  <si>
    <t>INDOOR BIOTECHNOLOGIES</t>
  </si>
  <si>
    <t>INOVA HEALTH CARE SERVICES</t>
  </si>
  <si>
    <t>ISA ASSOCIATES, INC.</t>
  </si>
  <si>
    <t>JAMES MADISON UNIVERSITY</t>
  </si>
  <si>
    <t>HARRISONBURG</t>
  </si>
  <si>
    <t>KEVIRX INC.</t>
  </si>
  <si>
    <t>LUNA INNOVATIONS, INC.</t>
  </si>
  <si>
    <t>ROANOKE</t>
  </si>
  <si>
    <t>MERU BIOTECHNOLOGIES, INC.</t>
  </si>
  <si>
    <t>MIND BIOSCIENCES LLC</t>
  </si>
  <si>
    <t>NANOSAFE, INC.</t>
  </si>
  <si>
    <t>OLD DOMINION UNIVERSITY</t>
  </si>
  <si>
    <t>PARABON NANOLABS, INC.</t>
  </si>
  <si>
    <t>PERFUSION MEDICAL, LLC</t>
  </si>
  <si>
    <t>HERNDON</t>
  </si>
  <si>
    <t>PISTEVO HEALTH LLC</t>
  </si>
  <si>
    <t>POTLUCK, LLC</t>
  </si>
  <si>
    <t>PROACTIVE LIFE, INC.</t>
  </si>
  <si>
    <t>RETIVUE</t>
  </si>
  <si>
    <t>RIVANNA MEDICAL, LLC</t>
  </si>
  <si>
    <t>SAPIEN HEALTH LLC</t>
  </si>
  <si>
    <t>SAPIEN LABS</t>
  </si>
  <si>
    <t>SOCIETY FOR PREVENTION RESEARCH, INC.</t>
  </si>
  <si>
    <t>SOCIETY FOR THE STUDY OF REPRODUCTION</t>
  </si>
  <si>
    <t>SOCIETY OF TOXICOLOGY</t>
  </si>
  <si>
    <t>SPRINGBOK, INC.</t>
  </si>
  <si>
    <t>TERATOLOGY SOCIETY</t>
  </si>
  <si>
    <t>UNIVERSITY OF VIRGINIA</t>
  </si>
  <si>
    <t>VIGNET, INC.</t>
  </si>
  <si>
    <t>VIRGINIA COLLEGE OF OSTEOPATHIC MEDICINE</t>
  </si>
  <si>
    <t>VIRGINIA COMMONWEALTH UNIVERSITY</t>
  </si>
  <si>
    <t>VIRGINIA POLYTECHNIC INST AND ST UNIV</t>
  </si>
  <si>
    <t>VIRGINIA STATE UNIVERSITY</t>
  </si>
  <si>
    <t>PETERSBURG</t>
  </si>
  <si>
    <t>WETA TV 26</t>
  </si>
  <si>
    <t>XYKEN, LLC</t>
  </si>
  <si>
    <t>TOTALS</t>
  </si>
  <si>
    <t>MCLEAN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</si>
</sst>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5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6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6" fontId="2" fillId="0" borderId="10" xfId="0" applyNumberFormat="1" applyFont="1" applyBorder="1"/>
    <xf numFmtId="0" fontId="2" fillId="3" borderId="10" xfId="0" applyFont="1" applyFill="1" applyBorder="1"/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VA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3BC82-0358-4C6F-8059-5440B27EED83}">
  <dimension ref="A1:G380"/>
  <sheetViews>
    <sheetView tabSelected="1" topLeftCell="A63" workbookViewId="0">
      <selection activeCell="E63" sqref="E1:E104857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6" width="0" hidden="1" customWidth="1"/>
    <col min="8" max="16384" width="8.7265625" hidden="1"/>
  </cols>
  <sheetData>
    <row r="1" spans="1:6" ht="40" customHeight="1" thickBot="1" x14ac:dyDescent="0.4">
      <c r="A1" s="17" t="s">
        <v>0</v>
      </c>
      <c r="B1" s="18"/>
      <c r="C1" s="18"/>
      <c r="D1" s="18"/>
      <c r="E1" s="18"/>
      <c r="F1" s="1"/>
    </row>
    <row r="2" spans="1:6" s="4" customFormat="1" ht="36" customHeight="1" thickBot="1" x14ac:dyDescent="0.35">
      <c r="A2" s="2" t="s">
        <v>1</v>
      </c>
      <c r="B2" s="19" t="s">
        <v>2</v>
      </c>
      <c r="C2" s="19"/>
      <c r="D2" s="19"/>
      <c r="E2" s="20"/>
      <c r="F2" s="3"/>
    </row>
    <row r="3" spans="1:6" ht="36" customHeight="1" x14ac:dyDescent="0.35">
      <c r="A3" s="5" t="s">
        <v>3</v>
      </c>
      <c r="B3" s="5" t="s">
        <v>4</v>
      </c>
      <c r="C3" s="6" t="s">
        <v>5</v>
      </c>
      <c r="D3" s="5" t="s">
        <v>6</v>
      </c>
      <c r="E3" s="7" t="s">
        <v>7</v>
      </c>
    </row>
    <row r="4" spans="1:6" ht="36" customHeight="1" x14ac:dyDescent="0.35">
      <c r="A4" s="8" t="s">
        <v>8</v>
      </c>
      <c r="B4" s="8">
        <v>1</v>
      </c>
      <c r="C4" s="9">
        <v>140909</v>
      </c>
      <c r="D4" s="8" t="s">
        <v>9</v>
      </c>
      <c r="E4" s="8" t="s">
        <v>10</v>
      </c>
    </row>
    <row r="5" spans="1:6" ht="36" customHeight="1" x14ac:dyDescent="0.35">
      <c r="A5" s="8" t="s">
        <v>11</v>
      </c>
      <c r="B5" s="8">
        <v>1</v>
      </c>
      <c r="C5" s="9">
        <v>297193</v>
      </c>
      <c r="D5" s="8" t="s">
        <v>12</v>
      </c>
      <c r="E5" s="8" t="s">
        <v>10</v>
      </c>
    </row>
    <row r="6" spans="1:6" ht="36" customHeight="1" x14ac:dyDescent="0.35">
      <c r="A6" s="8" t="s">
        <v>13</v>
      </c>
      <c r="B6" s="8">
        <v>1</v>
      </c>
      <c r="C6" s="9">
        <v>300000</v>
      </c>
      <c r="D6" s="8" t="s">
        <v>14</v>
      </c>
      <c r="E6" s="8" t="s">
        <v>10</v>
      </c>
    </row>
    <row r="7" spans="1:6" ht="36" customHeight="1" x14ac:dyDescent="0.35">
      <c r="A7" s="8" t="s">
        <v>15</v>
      </c>
      <c r="B7" s="8">
        <v>1</v>
      </c>
      <c r="C7" s="9">
        <v>40000</v>
      </c>
      <c r="D7" s="8" t="s">
        <v>16</v>
      </c>
      <c r="E7" s="8" t="s">
        <v>10</v>
      </c>
    </row>
    <row r="8" spans="1:6" ht="36" customHeight="1" x14ac:dyDescent="0.35">
      <c r="A8" s="8" t="s">
        <v>17</v>
      </c>
      <c r="B8" s="8">
        <v>2</v>
      </c>
      <c r="C8" s="9">
        <v>298036</v>
      </c>
      <c r="D8" s="8" t="s">
        <v>18</v>
      </c>
      <c r="E8" s="8" t="s">
        <v>10</v>
      </c>
    </row>
    <row r="9" spans="1:6" ht="36" customHeight="1" x14ac:dyDescent="0.35">
      <c r="A9" s="8" t="s">
        <v>19</v>
      </c>
      <c r="B9" s="8">
        <v>1</v>
      </c>
      <c r="C9" s="9">
        <v>40000</v>
      </c>
      <c r="D9" s="8" t="s">
        <v>9</v>
      </c>
      <c r="E9" s="8" t="s">
        <v>10</v>
      </c>
    </row>
    <row r="10" spans="1:6" ht="36" customHeight="1" x14ac:dyDescent="0.35">
      <c r="A10" s="8" t="s">
        <v>20</v>
      </c>
      <c r="B10" s="8">
        <v>2</v>
      </c>
      <c r="C10" s="9">
        <v>9819421</v>
      </c>
      <c r="D10" s="8" t="s">
        <v>16</v>
      </c>
      <c r="E10" s="8" t="s">
        <v>10</v>
      </c>
    </row>
    <row r="11" spans="1:6" ht="36" customHeight="1" x14ac:dyDescent="0.35">
      <c r="A11" s="8" t="s">
        <v>21</v>
      </c>
      <c r="B11" s="8">
        <v>1</v>
      </c>
      <c r="C11" s="9">
        <v>463600</v>
      </c>
      <c r="D11" s="8" t="s">
        <v>18</v>
      </c>
      <c r="E11" s="8" t="s">
        <v>10</v>
      </c>
    </row>
    <row r="12" spans="1:6" ht="36" customHeight="1" x14ac:dyDescent="0.35">
      <c r="A12" s="8" t="s">
        <v>22</v>
      </c>
      <c r="B12" s="8">
        <v>10</v>
      </c>
      <c r="C12" s="9">
        <v>32625918</v>
      </c>
      <c r="D12" s="8" t="s">
        <v>23</v>
      </c>
      <c r="E12" s="8" t="s">
        <v>10</v>
      </c>
    </row>
    <row r="13" spans="1:6" ht="36" customHeight="1" x14ac:dyDescent="0.35">
      <c r="A13" s="8" t="s">
        <v>24</v>
      </c>
      <c r="B13" s="8">
        <v>1</v>
      </c>
      <c r="C13" s="9">
        <v>739378</v>
      </c>
      <c r="D13" s="8" t="s">
        <v>25</v>
      </c>
      <c r="E13" s="8" t="s">
        <v>10</v>
      </c>
    </row>
    <row r="14" spans="1:6" ht="36" customHeight="1" x14ac:dyDescent="0.35">
      <c r="A14" s="8" t="s">
        <v>26</v>
      </c>
      <c r="B14" s="8">
        <v>1</v>
      </c>
      <c r="C14" s="9">
        <v>752257</v>
      </c>
      <c r="D14" s="8" t="s">
        <v>27</v>
      </c>
      <c r="E14" s="8" t="s">
        <v>10</v>
      </c>
    </row>
    <row r="15" spans="1:6" ht="36" customHeight="1" x14ac:dyDescent="0.35">
      <c r="A15" s="8" t="s">
        <v>28</v>
      </c>
      <c r="B15" s="8">
        <v>5</v>
      </c>
      <c r="C15" s="9">
        <v>3228205</v>
      </c>
      <c r="D15" s="8" t="s">
        <v>14</v>
      </c>
      <c r="E15" s="8" t="s">
        <v>10</v>
      </c>
    </row>
    <row r="16" spans="1:6" ht="36" customHeight="1" x14ac:dyDescent="0.35">
      <c r="A16" s="8" t="s">
        <v>29</v>
      </c>
      <c r="B16" s="8">
        <v>1</v>
      </c>
      <c r="C16" s="9">
        <v>829157</v>
      </c>
      <c r="D16" s="8" t="s">
        <v>67</v>
      </c>
      <c r="E16" s="8" t="s">
        <v>10</v>
      </c>
    </row>
    <row r="17" spans="1:5" ht="36" customHeight="1" x14ac:dyDescent="0.35">
      <c r="A17" s="8" t="s">
        <v>30</v>
      </c>
      <c r="B17" s="8">
        <v>5</v>
      </c>
      <c r="C17" s="9">
        <v>1536499</v>
      </c>
      <c r="D17" s="8" t="s">
        <v>23</v>
      </c>
      <c r="E17" s="8" t="s">
        <v>10</v>
      </c>
    </row>
    <row r="18" spans="1:5" ht="36" customHeight="1" x14ac:dyDescent="0.35">
      <c r="A18" s="8" t="s">
        <v>31</v>
      </c>
      <c r="B18" s="8">
        <v>5</v>
      </c>
      <c r="C18" s="9">
        <v>2024914</v>
      </c>
      <c r="D18" s="8" t="s">
        <v>32</v>
      </c>
      <c r="E18" s="8" t="s">
        <v>10</v>
      </c>
    </row>
    <row r="19" spans="1:5" ht="36" customHeight="1" x14ac:dyDescent="0.35">
      <c r="A19" s="8" t="s">
        <v>33</v>
      </c>
      <c r="B19" s="8">
        <v>4</v>
      </c>
      <c r="C19" s="9">
        <v>9493748</v>
      </c>
      <c r="D19" s="8" t="s">
        <v>9</v>
      </c>
      <c r="E19" s="8" t="s">
        <v>10</v>
      </c>
    </row>
    <row r="20" spans="1:5" ht="36" customHeight="1" x14ac:dyDescent="0.35">
      <c r="A20" s="8" t="s">
        <v>34</v>
      </c>
      <c r="B20" s="8">
        <v>1</v>
      </c>
      <c r="C20" s="9">
        <v>604022</v>
      </c>
      <c r="D20" s="8" t="s">
        <v>14</v>
      </c>
      <c r="E20" s="8" t="s">
        <v>10</v>
      </c>
    </row>
    <row r="21" spans="1:5" ht="36" customHeight="1" x14ac:dyDescent="0.35">
      <c r="A21" s="8" t="s">
        <v>35</v>
      </c>
      <c r="B21" s="8">
        <v>4</v>
      </c>
      <c r="C21" s="9">
        <v>10247655</v>
      </c>
      <c r="D21" s="8" t="s">
        <v>16</v>
      </c>
      <c r="E21" s="8" t="s">
        <v>10</v>
      </c>
    </row>
    <row r="22" spans="1:5" ht="36" customHeight="1" x14ac:dyDescent="0.35">
      <c r="A22" s="8" t="s">
        <v>36</v>
      </c>
      <c r="B22" s="8">
        <v>1</v>
      </c>
      <c r="C22" s="9">
        <v>1393626</v>
      </c>
      <c r="D22" s="8" t="s">
        <v>25</v>
      </c>
      <c r="E22" s="8" t="s">
        <v>10</v>
      </c>
    </row>
    <row r="23" spans="1:5" ht="36" customHeight="1" x14ac:dyDescent="0.35">
      <c r="A23" s="8" t="s">
        <v>37</v>
      </c>
      <c r="B23" s="8">
        <v>3</v>
      </c>
      <c r="C23" s="9">
        <v>12336371</v>
      </c>
      <c r="D23" s="8" t="s">
        <v>23</v>
      </c>
      <c r="E23" s="8" t="s">
        <v>10</v>
      </c>
    </row>
    <row r="24" spans="1:5" ht="36" customHeight="1" x14ac:dyDescent="0.35">
      <c r="A24" s="8" t="s">
        <v>38</v>
      </c>
      <c r="B24" s="8">
        <v>3</v>
      </c>
      <c r="C24" s="9">
        <v>698742</v>
      </c>
      <c r="D24" s="8" t="s">
        <v>39</v>
      </c>
      <c r="E24" s="8" t="s">
        <v>10</v>
      </c>
    </row>
    <row r="25" spans="1:5" ht="36" customHeight="1" x14ac:dyDescent="0.35">
      <c r="A25" s="8" t="s">
        <v>40</v>
      </c>
      <c r="B25" s="8">
        <v>1</v>
      </c>
      <c r="C25" s="9">
        <v>618584</v>
      </c>
      <c r="D25" s="8" t="s">
        <v>41</v>
      </c>
      <c r="E25" s="8" t="s">
        <v>10</v>
      </c>
    </row>
    <row r="26" spans="1:5" ht="36" customHeight="1" x14ac:dyDescent="0.35">
      <c r="A26" s="8" t="s">
        <v>42</v>
      </c>
      <c r="B26" s="8">
        <v>2</v>
      </c>
      <c r="C26" s="9">
        <v>1032289</v>
      </c>
      <c r="D26" s="8" t="s">
        <v>43</v>
      </c>
      <c r="E26" s="8" t="s">
        <v>10</v>
      </c>
    </row>
    <row r="27" spans="1:5" ht="36" customHeight="1" x14ac:dyDescent="0.35">
      <c r="A27" s="8" t="s">
        <v>44</v>
      </c>
      <c r="B27" s="8">
        <v>1</v>
      </c>
      <c r="C27" s="9">
        <v>524071</v>
      </c>
      <c r="D27" s="8" t="s">
        <v>41</v>
      </c>
      <c r="E27" s="8" t="s">
        <v>10</v>
      </c>
    </row>
    <row r="28" spans="1:5" ht="36" customHeight="1" x14ac:dyDescent="0.35">
      <c r="A28" s="8" t="s">
        <v>45</v>
      </c>
      <c r="B28" s="8">
        <v>2</v>
      </c>
      <c r="C28" s="9">
        <v>4302649</v>
      </c>
      <c r="D28" s="8" t="s">
        <v>43</v>
      </c>
      <c r="E28" s="8" t="s">
        <v>10</v>
      </c>
    </row>
    <row r="29" spans="1:5" ht="36" customHeight="1" x14ac:dyDescent="0.35">
      <c r="A29" s="8" t="s">
        <v>46</v>
      </c>
      <c r="B29" s="8">
        <v>17</v>
      </c>
      <c r="C29" s="9">
        <v>6549368</v>
      </c>
      <c r="D29" s="8" t="s">
        <v>47</v>
      </c>
      <c r="E29" s="8" t="s">
        <v>10</v>
      </c>
    </row>
    <row r="30" spans="1:5" ht="36" customHeight="1" x14ac:dyDescent="0.35">
      <c r="A30" s="8" t="s">
        <v>48</v>
      </c>
      <c r="B30" s="8">
        <v>2</v>
      </c>
      <c r="C30" s="9">
        <v>1938511</v>
      </c>
      <c r="D30" s="8" t="s">
        <v>16</v>
      </c>
      <c r="E30" s="8" t="s">
        <v>10</v>
      </c>
    </row>
    <row r="31" spans="1:5" ht="36" customHeight="1" x14ac:dyDescent="0.35">
      <c r="A31" s="8" t="s">
        <v>49</v>
      </c>
      <c r="B31" s="8">
        <v>2</v>
      </c>
      <c r="C31" s="9">
        <v>8079873</v>
      </c>
      <c r="D31" s="8" t="s">
        <v>50</v>
      </c>
      <c r="E31" s="8" t="s">
        <v>10</v>
      </c>
    </row>
    <row r="32" spans="1:5" ht="36" customHeight="1" x14ac:dyDescent="0.35">
      <c r="A32" s="8" t="s">
        <v>51</v>
      </c>
      <c r="B32" s="8">
        <v>9</v>
      </c>
      <c r="C32" s="9">
        <v>20343843</v>
      </c>
      <c r="D32" s="8" t="s">
        <v>25</v>
      </c>
      <c r="E32" s="8" t="s">
        <v>10</v>
      </c>
    </row>
    <row r="33" spans="1:5" ht="36" customHeight="1" x14ac:dyDescent="0.35">
      <c r="A33" s="8" t="s">
        <v>52</v>
      </c>
      <c r="B33" s="8">
        <v>24</v>
      </c>
      <c r="C33" s="9">
        <v>13818433</v>
      </c>
      <c r="D33" s="8" t="s">
        <v>41</v>
      </c>
      <c r="E33" s="8" t="s">
        <v>10</v>
      </c>
    </row>
    <row r="34" spans="1:5" ht="36" customHeight="1" x14ac:dyDescent="0.35">
      <c r="A34" s="8" t="s">
        <v>53</v>
      </c>
      <c r="B34" s="8">
        <v>4</v>
      </c>
      <c r="C34" s="9">
        <v>1233043</v>
      </c>
      <c r="D34" s="8" t="s">
        <v>54</v>
      </c>
      <c r="E34" s="8" t="s">
        <v>10</v>
      </c>
    </row>
    <row r="35" spans="1:5" ht="36" customHeight="1" x14ac:dyDescent="0.35">
      <c r="A35" s="8" t="s">
        <v>55</v>
      </c>
      <c r="B35" s="8">
        <v>1</v>
      </c>
      <c r="C35" s="9">
        <v>936620</v>
      </c>
      <c r="D35" s="8" t="s">
        <v>56</v>
      </c>
      <c r="E35" s="8" t="s">
        <v>10</v>
      </c>
    </row>
    <row r="36" spans="1:5" ht="36" customHeight="1" x14ac:dyDescent="0.35">
      <c r="A36" s="8" t="s">
        <v>57</v>
      </c>
      <c r="B36" s="8">
        <v>3</v>
      </c>
      <c r="C36" s="9">
        <v>4069079</v>
      </c>
      <c r="D36" s="8" t="s">
        <v>41</v>
      </c>
      <c r="E36" s="8" t="s">
        <v>10</v>
      </c>
    </row>
    <row r="37" spans="1:5" ht="36" customHeight="1" x14ac:dyDescent="0.35">
      <c r="A37" s="8" t="s">
        <v>58</v>
      </c>
      <c r="B37" s="8">
        <v>15</v>
      </c>
      <c r="C37" s="9">
        <v>13295699</v>
      </c>
      <c r="D37" s="8" t="s">
        <v>41</v>
      </c>
      <c r="E37" s="8" t="s">
        <v>10</v>
      </c>
    </row>
    <row r="38" spans="1:5" ht="36" customHeight="1" x14ac:dyDescent="0.35">
      <c r="A38" s="8" t="s">
        <v>59</v>
      </c>
      <c r="B38" s="8">
        <v>1</v>
      </c>
      <c r="C38" s="9">
        <v>298412</v>
      </c>
      <c r="D38" s="8" t="s">
        <v>12</v>
      </c>
      <c r="E38" s="8" t="s">
        <v>10</v>
      </c>
    </row>
    <row r="39" spans="1:5" ht="36" customHeight="1" x14ac:dyDescent="0.35">
      <c r="A39" s="8" t="s">
        <v>60</v>
      </c>
      <c r="B39" s="8">
        <v>1</v>
      </c>
      <c r="C39" s="9">
        <v>584840</v>
      </c>
      <c r="D39" s="8" t="s">
        <v>14</v>
      </c>
      <c r="E39" s="8" t="s">
        <v>10</v>
      </c>
    </row>
    <row r="40" spans="1:5" ht="36" customHeight="1" x14ac:dyDescent="0.35">
      <c r="A40" s="8" t="s">
        <v>61</v>
      </c>
      <c r="B40" s="8">
        <v>4</v>
      </c>
      <c r="C40" s="9">
        <v>927400</v>
      </c>
      <c r="D40" s="8" t="s">
        <v>41</v>
      </c>
      <c r="E40" s="8" t="s">
        <v>10</v>
      </c>
    </row>
    <row r="41" spans="1:5" ht="36" customHeight="1" x14ac:dyDescent="0.35">
      <c r="A41" s="8" t="s">
        <v>62</v>
      </c>
      <c r="B41" s="8">
        <v>6</v>
      </c>
      <c r="C41" s="9">
        <v>2759631</v>
      </c>
      <c r="D41" s="8" t="s">
        <v>18</v>
      </c>
      <c r="E41" s="8" t="s">
        <v>10</v>
      </c>
    </row>
    <row r="42" spans="1:5" ht="36" customHeight="1" x14ac:dyDescent="0.35">
      <c r="A42" s="8" t="s">
        <v>63</v>
      </c>
      <c r="B42" s="8">
        <v>2</v>
      </c>
      <c r="C42" s="9">
        <v>612705</v>
      </c>
      <c r="D42" s="8" t="s">
        <v>64</v>
      </c>
      <c r="E42" s="8" t="s">
        <v>10</v>
      </c>
    </row>
    <row r="43" spans="1:5" ht="36" customHeight="1" x14ac:dyDescent="0.35">
      <c r="A43" s="8" t="s">
        <v>65</v>
      </c>
      <c r="B43" s="8">
        <v>1</v>
      </c>
      <c r="C43" s="9">
        <v>252208</v>
      </c>
      <c r="D43" s="8" t="s">
        <v>14</v>
      </c>
      <c r="E43" s="8" t="s">
        <v>10</v>
      </c>
    </row>
    <row r="44" spans="1:5" ht="36" customHeight="1" x14ac:dyDescent="0.35">
      <c r="A44" s="8" t="s">
        <v>66</v>
      </c>
      <c r="B44" s="8">
        <v>1</v>
      </c>
      <c r="C44" s="9">
        <v>1499998</v>
      </c>
      <c r="D44" s="8" t="s">
        <v>67</v>
      </c>
      <c r="E44" s="8" t="s">
        <v>10</v>
      </c>
    </row>
    <row r="45" spans="1:5" ht="36" customHeight="1" x14ac:dyDescent="0.35">
      <c r="A45" s="8" t="s">
        <v>68</v>
      </c>
      <c r="B45" s="8">
        <v>1</v>
      </c>
      <c r="C45" s="9">
        <v>299661</v>
      </c>
      <c r="D45" s="8" t="s">
        <v>12</v>
      </c>
      <c r="E45" s="8" t="s">
        <v>10</v>
      </c>
    </row>
    <row r="46" spans="1:5" ht="36" customHeight="1" x14ac:dyDescent="0.35">
      <c r="A46" s="8" t="s">
        <v>69</v>
      </c>
      <c r="B46" s="8">
        <v>1</v>
      </c>
      <c r="C46" s="9">
        <v>295247</v>
      </c>
      <c r="D46" s="8" t="s">
        <v>12</v>
      </c>
      <c r="E46" s="8" t="s">
        <v>10</v>
      </c>
    </row>
    <row r="47" spans="1:5" ht="36" customHeight="1" x14ac:dyDescent="0.35">
      <c r="A47" s="8" t="s">
        <v>70</v>
      </c>
      <c r="B47" s="8">
        <v>1</v>
      </c>
      <c r="C47" s="9">
        <v>458457</v>
      </c>
      <c r="D47" s="8" t="s">
        <v>32</v>
      </c>
      <c r="E47" s="8" t="s">
        <v>10</v>
      </c>
    </row>
    <row r="48" spans="1:5" ht="36" customHeight="1" x14ac:dyDescent="0.35">
      <c r="A48" s="8" t="s">
        <v>71</v>
      </c>
      <c r="B48" s="8">
        <v>11</v>
      </c>
      <c r="C48" s="9">
        <v>2574745</v>
      </c>
      <c r="D48" s="8" t="s">
        <v>47</v>
      </c>
      <c r="E48" s="8" t="s">
        <v>10</v>
      </c>
    </row>
    <row r="49" spans="1:5" ht="36" customHeight="1" x14ac:dyDescent="0.35">
      <c r="A49" s="8" t="s">
        <v>72</v>
      </c>
      <c r="B49" s="8">
        <v>2</v>
      </c>
      <c r="C49" s="9">
        <v>1437134</v>
      </c>
      <c r="D49" s="8" t="s">
        <v>16</v>
      </c>
      <c r="E49" s="8" t="s">
        <v>10</v>
      </c>
    </row>
    <row r="50" spans="1:5" ht="36" customHeight="1" x14ac:dyDescent="0.35">
      <c r="A50" s="8" t="s">
        <v>73</v>
      </c>
      <c r="B50" s="8">
        <v>1</v>
      </c>
      <c r="C50" s="9">
        <v>256492</v>
      </c>
      <c r="D50" s="8" t="s">
        <v>74</v>
      </c>
      <c r="E50" s="8" t="s">
        <v>10</v>
      </c>
    </row>
    <row r="51" spans="1:5" ht="36" customHeight="1" x14ac:dyDescent="0.35">
      <c r="A51" s="8" t="s">
        <v>75</v>
      </c>
      <c r="B51" s="8">
        <v>1</v>
      </c>
      <c r="C51" s="9">
        <v>398555</v>
      </c>
      <c r="D51" s="8" t="s">
        <v>74</v>
      </c>
      <c r="E51" s="8" t="s">
        <v>10</v>
      </c>
    </row>
    <row r="52" spans="1:5" ht="36" customHeight="1" x14ac:dyDescent="0.35">
      <c r="A52" s="8" t="s">
        <v>76</v>
      </c>
      <c r="B52" s="8">
        <v>1</v>
      </c>
      <c r="C52" s="9">
        <v>930402</v>
      </c>
      <c r="D52" s="8" t="s">
        <v>43</v>
      </c>
      <c r="E52" s="8" t="s">
        <v>10</v>
      </c>
    </row>
    <row r="53" spans="1:5" ht="36" customHeight="1" x14ac:dyDescent="0.35">
      <c r="A53" s="8" t="s">
        <v>77</v>
      </c>
      <c r="B53" s="8">
        <v>1</v>
      </c>
      <c r="C53" s="9">
        <v>1234826</v>
      </c>
      <c r="D53" s="8" t="s">
        <v>41</v>
      </c>
      <c r="E53" s="8" t="s">
        <v>10</v>
      </c>
    </row>
    <row r="54" spans="1:5" ht="36" customHeight="1" x14ac:dyDescent="0.35">
      <c r="A54" s="8" t="s">
        <v>78</v>
      </c>
      <c r="B54" s="8">
        <v>1</v>
      </c>
      <c r="C54" s="9">
        <v>634231</v>
      </c>
      <c r="D54" s="8" t="s">
        <v>14</v>
      </c>
      <c r="E54" s="8" t="s">
        <v>10</v>
      </c>
    </row>
    <row r="55" spans="1:5" ht="36" customHeight="1" x14ac:dyDescent="0.35">
      <c r="A55" s="8" t="s">
        <v>79</v>
      </c>
      <c r="B55" s="8">
        <v>3</v>
      </c>
      <c r="C55" s="9">
        <v>2719581</v>
      </c>
      <c r="D55" s="8" t="s">
        <v>14</v>
      </c>
      <c r="E55" s="8" t="s">
        <v>10</v>
      </c>
    </row>
    <row r="56" spans="1:5" ht="36" customHeight="1" x14ac:dyDescent="0.35">
      <c r="A56" s="8" t="s">
        <v>80</v>
      </c>
      <c r="B56" s="8">
        <v>1</v>
      </c>
      <c r="C56" s="9">
        <v>321722</v>
      </c>
      <c r="D56" s="8" t="s">
        <v>43</v>
      </c>
      <c r="E56" s="8" t="s">
        <v>10</v>
      </c>
    </row>
    <row r="57" spans="1:5" ht="36" customHeight="1" x14ac:dyDescent="0.35">
      <c r="A57" s="8" t="s">
        <v>81</v>
      </c>
      <c r="B57" s="8">
        <v>1</v>
      </c>
      <c r="C57" s="9">
        <v>10000</v>
      </c>
      <c r="D57" s="8" t="s">
        <v>43</v>
      </c>
      <c r="E57" s="8" t="s">
        <v>10</v>
      </c>
    </row>
    <row r="58" spans="1:5" ht="36" customHeight="1" x14ac:dyDescent="0.35">
      <c r="A58" s="8" t="s">
        <v>82</v>
      </c>
      <c r="B58" s="8">
        <v>1</v>
      </c>
      <c r="C58" s="9">
        <v>153503</v>
      </c>
      <c r="D58" s="8" t="s">
        <v>41</v>
      </c>
      <c r="E58" s="8" t="s">
        <v>10</v>
      </c>
    </row>
    <row r="59" spans="1:5" ht="36" customHeight="1" x14ac:dyDescent="0.35">
      <c r="A59" s="8" t="s">
        <v>83</v>
      </c>
      <c r="B59" s="8">
        <v>1</v>
      </c>
      <c r="C59" s="9">
        <v>25000</v>
      </c>
      <c r="D59" s="8" t="s">
        <v>16</v>
      </c>
      <c r="E59" s="8" t="s">
        <v>10</v>
      </c>
    </row>
    <row r="60" spans="1:5" ht="36" customHeight="1" x14ac:dyDescent="0.35">
      <c r="A60" s="8" t="s">
        <v>84</v>
      </c>
      <c r="B60" s="8">
        <v>1</v>
      </c>
      <c r="C60" s="9">
        <v>15000</v>
      </c>
      <c r="D60" s="8" t="s">
        <v>16</v>
      </c>
      <c r="E60" s="8" t="s">
        <v>10</v>
      </c>
    </row>
    <row r="61" spans="1:5" ht="36" customHeight="1" x14ac:dyDescent="0.35">
      <c r="A61" s="8" t="s">
        <v>85</v>
      </c>
      <c r="B61" s="8">
        <v>1</v>
      </c>
      <c r="C61" s="9">
        <v>208204</v>
      </c>
      <c r="D61" s="8" t="s">
        <v>14</v>
      </c>
      <c r="E61" s="8" t="s">
        <v>10</v>
      </c>
    </row>
    <row r="62" spans="1:5" ht="36" customHeight="1" x14ac:dyDescent="0.35">
      <c r="A62" s="8" t="s">
        <v>86</v>
      </c>
      <c r="B62" s="8">
        <v>1</v>
      </c>
      <c r="C62" s="9">
        <v>10000</v>
      </c>
      <c r="D62" s="8" t="s">
        <v>16</v>
      </c>
      <c r="E62" s="8" t="s">
        <v>10</v>
      </c>
    </row>
    <row r="63" spans="1:5" ht="36" customHeight="1" x14ac:dyDescent="0.35">
      <c r="A63" s="8" t="s">
        <v>87</v>
      </c>
      <c r="B63" s="8">
        <v>415</v>
      </c>
      <c r="C63" s="9">
        <v>175512234</v>
      </c>
      <c r="D63" s="8" t="s">
        <v>14</v>
      </c>
      <c r="E63" s="8" t="s">
        <v>10</v>
      </c>
    </row>
    <row r="64" spans="1:5" ht="36" customHeight="1" x14ac:dyDescent="0.35">
      <c r="A64" s="8" t="s">
        <v>88</v>
      </c>
      <c r="B64" s="8">
        <v>6</v>
      </c>
      <c r="C64" s="9">
        <v>44647189</v>
      </c>
      <c r="D64" s="8" t="s">
        <v>41</v>
      </c>
      <c r="E64" s="8" t="s">
        <v>10</v>
      </c>
    </row>
    <row r="65" spans="1:5" ht="36" customHeight="1" x14ac:dyDescent="0.35">
      <c r="A65" s="8" t="s">
        <v>89</v>
      </c>
      <c r="B65" s="8">
        <v>1</v>
      </c>
      <c r="C65" s="9">
        <v>474750</v>
      </c>
      <c r="D65" s="8" t="s">
        <v>32</v>
      </c>
      <c r="E65" s="8" t="s">
        <v>10</v>
      </c>
    </row>
    <row r="66" spans="1:5" ht="36" customHeight="1" x14ac:dyDescent="0.35">
      <c r="A66" s="8" t="s">
        <v>90</v>
      </c>
      <c r="B66" s="8">
        <v>232</v>
      </c>
      <c r="C66" s="9">
        <v>89642815</v>
      </c>
      <c r="D66" s="8" t="s">
        <v>12</v>
      </c>
      <c r="E66" s="8" t="s">
        <v>10</v>
      </c>
    </row>
    <row r="67" spans="1:5" ht="36" customHeight="1" x14ac:dyDescent="0.35">
      <c r="A67" s="8" t="s">
        <v>91</v>
      </c>
      <c r="B67" s="8">
        <v>119</v>
      </c>
      <c r="C67" s="9">
        <v>44130196</v>
      </c>
      <c r="D67" s="8" t="s">
        <v>32</v>
      </c>
      <c r="E67" s="8" t="s">
        <v>10</v>
      </c>
    </row>
    <row r="68" spans="1:5" ht="36" customHeight="1" x14ac:dyDescent="0.35">
      <c r="A68" s="8" t="s">
        <v>92</v>
      </c>
      <c r="B68" s="8">
        <v>2</v>
      </c>
      <c r="C68" s="9">
        <v>662814</v>
      </c>
      <c r="D68" s="8" t="s">
        <v>93</v>
      </c>
      <c r="E68" s="8" t="s">
        <v>10</v>
      </c>
    </row>
    <row r="69" spans="1:5" ht="36" customHeight="1" x14ac:dyDescent="0.35">
      <c r="A69" s="8" t="s">
        <v>94</v>
      </c>
      <c r="B69" s="8">
        <v>1</v>
      </c>
      <c r="C69" s="9">
        <v>120000</v>
      </c>
      <c r="D69" s="8" t="s">
        <v>43</v>
      </c>
      <c r="E69" s="8" t="s">
        <v>10</v>
      </c>
    </row>
    <row r="70" spans="1:5" ht="36" customHeight="1" x14ac:dyDescent="0.35">
      <c r="A70" s="10" t="s">
        <v>95</v>
      </c>
      <c r="B70" s="10">
        <v>2</v>
      </c>
      <c r="C70" s="11">
        <v>1257965</v>
      </c>
      <c r="D70" s="10" t="s">
        <v>97</v>
      </c>
      <c r="E70" s="10" t="s">
        <v>10</v>
      </c>
    </row>
    <row r="71" spans="1:5" s="16" customFormat="1" ht="36" customHeight="1" x14ac:dyDescent="0.35">
      <c r="A71" s="12" t="s">
        <v>96</v>
      </c>
      <c r="B71" s="13">
        <f>SUM(B4:B70)</f>
        <v>962</v>
      </c>
      <c r="C71" s="14">
        <f>SUM(C4:C70)</f>
        <v>540017630</v>
      </c>
      <c r="D71" s="15"/>
      <c r="E71" s="15"/>
    </row>
    <row r="72" spans="1:5" ht="36" customHeight="1" x14ac:dyDescent="0.35"/>
    <row r="73" spans="1:5" ht="36" customHeight="1" x14ac:dyDescent="0.35"/>
    <row r="74" spans="1:5" ht="36" customHeight="1" x14ac:dyDescent="0.35"/>
    <row r="75" spans="1:5" ht="36" customHeight="1" x14ac:dyDescent="0.35"/>
    <row r="76" spans="1:5" ht="36" customHeight="1" x14ac:dyDescent="0.35"/>
    <row r="77" spans="1:5" ht="36" customHeight="1" x14ac:dyDescent="0.35"/>
    <row r="78" spans="1:5" ht="36" customHeight="1" x14ac:dyDescent="0.35"/>
    <row r="79" spans="1:5" ht="36" customHeight="1" x14ac:dyDescent="0.35"/>
    <row r="80" spans="1:5" ht="36" customHeight="1" x14ac:dyDescent="0.35"/>
    <row r="81" ht="36" customHeight="1" x14ac:dyDescent="0.35"/>
    <row r="82" ht="36" customHeight="1" x14ac:dyDescent="0.35"/>
    <row r="83" ht="36" customHeight="1" x14ac:dyDescent="0.35"/>
    <row r="84" ht="36" customHeight="1" x14ac:dyDescent="0.35"/>
    <row r="85" ht="36" customHeight="1" x14ac:dyDescent="0.35"/>
    <row r="86" ht="36" customHeight="1" x14ac:dyDescent="0.35"/>
    <row r="87" ht="36" customHeight="1" x14ac:dyDescent="0.35"/>
    <row r="88" ht="36" customHeight="1" x14ac:dyDescent="0.35"/>
    <row r="89" ht="36" customHeight="1" x14ac:dyDescent="0.35"/>
    <row r="90" ht="36" customHeight="1" x14ac:dyDescent="0.35"/>
    <row r="91" ht="36" customHeight="1" x14ac:dyDescent="0.35"/>
    <row r="92" ht="36" customHeight="1" x14ac:dyDescent="0.35"/>
    <row r="93" ht="36" customHeight="1" x14ac:dyDescent="0.35"/>
    <row r="94" ht="36" customHeight="1" x14ac:dyDescent="0.35"/>
    <row r="95" ht="36" customHeight="1" x14ac:dyDescent="0.35"/>
    <row r="96" ht="36" customHeight="1" x14ac:dyDescent="0.35"/>
    <row r="97" ht="36" customHeight="1" x14ac:dyDescent="0.35"/>
    <row r="98" ht="36" customHeight="1" x14ac:dyDescent="0.35"/>
    <row r="99" ht="36" customHeight="1" x14ac:dyDescent="0.35"/>
    <row r="100" ht="36" customHeight="1" x14ac:dyDescent="0.35"/>
    <row r="101" ht="36" customHeight="1" x14ac:dyDescent="0.35"/>
    <row r="102" ht="36" customHeight="1" x14ac:dyDescent="0.35"/>
    <row r="103" ht="36" customHeight="1" x14ac:dyDescent="0.35"/>
    <row r="104" ht="36" customHeight="1" x14ac:dyDescent="0.35"/>
    <row r="105" ht="36" customHeight="1" x14ac:dyDescent="0.35"/>
    <row r="106" ht="36" customHeight="1" x14ac:dyDescent="0.35"/>
    <row r="107" ht="36" customHeight="1" x14ac:dyDescent="0.35"/>
    <row r="108" ht="36" customHeight="1" x14ac:dyDescent="0.35"/>
    <row r="109" ht="36" customHeight="1" x14ac:dyDescent="0.35"/>
    <row r="110" ht="36" customHeight="1" x14ac:dyDescent="0.35"/>
    <row r="111" ht="36" customHeight="1" x14ac:dyDescent="0.35"/>
    <row r="112" ht="36" customHeight="1" x14ac:dyDescent="0.35"/>
    <row r="113" ht="36" customHeight="1" x14ac:dyDescent="0.35"/>
    <row r="114" ht="36" customHeight="1" x14ac:dyDescent="0.35"/>
    <row r="115" ht="36" customHeight="1" x14ac:dyDescent="0.35"/>
    <row r="116" ht="36" customHeight="1" x14ac:dyDescent="0.35"/>
    <row r="117" ht="36" customHeight="1" x14ac:dyDescent="0.35"/>
    <row r="118" ht="36" customHeight="1" x14ac:dyDescent="0.35"/>
    <row r="119" ht="36" customHeight="1" x14ac:dyDescent="0.35"/>
    <row r="120" ht="36" customHeight="1" x14ac:dyDescent="0.35"/>
    <row r="121" ht="36" customHeight="1" x14ac:dyDescent="0.35"/>
    <row r="122" ht="36" customHeight="1" x14ac:dyDescent="0.35"/>
    <row r="123" ht="36" customHeight="1" x14ac:dyDescent="0.35"/>
    <row r="124" ht="36" customHeight="1" x14ac:dyDescent="0.35"/>
    <row r="125" ht="36" customHeight="1" x14ac:dyDescent="0.35"/>
    <row r="126" ht="36" customHeight="1" x14ac:dyDescent="0.35"/>
    <row r="127" ht="36" customHeight="1" x14ac:dyDescent="0.35"/>
    <row r="128" ht="36" customHeight="1" x14ac:dyDescent="0.35"/>
    <row r="129" ht="36" customHeight="1" x14ac:dyDescent="0.35"/>
    <row r="130" ht="36" customHeight="1" x14ac:dyDescent="0.35"/>
    <row r="131" ht="36" customHeight="1" x14ac:dyDescent="0.35"/>
    <row r="132" ht="36" customHeight="1" x14ac:dyDescent="0.35"/>
    <row r="133" ht="36" customHeight="1" x14ac:dyDescent="0.35"/>
    <row r="134" ht="36" customHeight="1" x14ac:dyDescent="0.35"/>
    <row r="135" ht="36" customHeight="1" x14ac:dyDescent="0.35"/>
    <row r="136" ht="36" customHeight="1" x14ac:dyDescent="0.35"/>
    <row r="137" ht="36" customHeight="1" x14ac:dyDescent="0.35"/>
    <row r="138" ht="36" customHeight="1" x14ac:dyDescent="0.35"/>
    <row r="139" ht="36" customHeight="1" x14ac:dyDescent="0.35"/>
    <row r="140" ht="36" customHeight="1" x14ac:dyDescent="0.35"/>
    <row r="141" ht="36" customHeight="1" x14ac:dyDescent="0.35"/>
    <row r="142" ht="36" customHeight="1" x14ac:dyDescent="0.35"/>
    <row r="143" ht="36" customHeight="1" x14ac:dyDescent="0.35"/>
    <row r="144" ht="36" customHeight="1" x14ac:dyDescent="0.35"/>
    <row r="145" ht="36" customHeight="1" x14ac:dyDescent="0.35"/>
    <row r="146" ht="36" customHeight="1" x14ac:dyDescent="0.35"/>
    <row r="147" ht="36" customHeight="1" x14ac:dyDescent="0.35"/>
    <row r="148" ht="36" customHeight="1" x14ac:dyDescent="0.35"/>
    <row r="149" ht="36" customHeight="1" x14ac:dyDescent="0.35"/>
    <row r="150" ht="36" customHeight="1" x14ac:dyDescent="0.35"/>
    <row r="151" ht="36" customHeight="1" x14ac:dyDescent="0.35"/>
    <row r="152" ht="36" customHeight="1" x14ac:dyDescent="0.35"/>
    <row r="153" ht="36" customHeight="1" x14ac:dyDescent="0.35"/>
    <row r="154" ht="36" customHeight="1" x14ac:dyDescent="0.35"/>
    <row r="155" ht="36" customHeight="1" x14ac:dyDescent="0.35"/>
    <row r="156" ht="36" customHeight="1" x14ac:dyDescent="0.35"/>
    <row r="157" ht="36" customHeight="1" x14ac:dyDescent="0.35"/>
    <row r="158" ht="36" customHeight="1" x14ac:dyDescent="0.35"/>
    <row r="159" ht="36" customHeight="1" x14ac:dyDescent="0.35"/>
    <row r="160" ht="36" customHeight="1" x14ac:dyDescent="0.35"/>
    <row r="161" ht="36" customHeight="1" x14ac:dyDescent="0.35"/>
    <row r="162" ht="36" customHeight="1" x14ac:dyDescent="0.35"/>
    <row r="163" ht="36" customHeight="1" x14ac:dyDescent="0.35"/>
    <row r="164" ht="36" customHeight="1" x14ac:dyDescent="0.35"/>
    <row r="165" ht="36" customHeight="1" x14ac:dyDescent="0.35"/>
    <row r="166" ht="36" customHeight="1" x14ac:dyDescent="0.35"/>
    <row r="167" ht="36" customHeight="1" x14ac:dyDescent="0.35"/>
    <row r="168" ht="36" customHeight="1" x14ac:dyDescent="0.35"/>
    <row r="169" ht="36" customHeight="1" x14ac:dyDescent="0.35"/>
    <row r="170" ht="36" customHeight="1" x14ac:dyDescent="0.35"/>
    <row r="171" ht="36" customHeight="1" x14ac:dyDescent="0.35"/>
    <row r="172" ht="36" customHeight="1" x14ac:dyDescent="0.35"/>
    <row r="173" ht="36" customHeight="1" x14ac:dyDescent="0.35"/>
    <row r="174" ht="36" customHeight="1" x14ac:dyDescent="0.35"/>
    <row r="175" ht="36" customHeight="1" x14ac:dyDescent="0.35"/>
    <row r="176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  <row r="361" ht="36" customHeight="1" x14ac:dyDescent="0.35"/>
    <row r="362" ht="36" customHeight="1" x14ac:dyDescent="0.35"/>
    <row r="363" ht="36" customHeight="1" x14ac:dyDescent="0.35"/>
    <row r="364" ht="36" customHeight="1" x14ac:dyDescent="0.35"/>
    <row r="365" ht="36" customHeight="1" x14ac:dyDescent="0.35"/>
    <row r="366" ht="36" customHeight="1" x14ac:dyDescent="0.35"/>
    <row r="367" ht="36" customHeight="1" x14ac:dyDescent="0.35"/>
    <row r="368" ht="36" customHeight="1" x14ac:dyDescent="0.35"/>
    <row r="369" ht="36" customHeight="1" x14ac:dyDescent="0.35"/>
    <row r="370" ht="36" customHeight="1" x14ac:dyDescent="0.35"/>
    <row r="371" ht="36" customHeight="1" x14ac:dyDescent="0.35"/>
    <row r="372" ht="36" customHeight="1" x14ac:dyDescent="0.35"/>
    <row r="373" ht="36" customHeight="1" x14ac:dyDescent="0.35"/>
    <row r="374" ht="36" customHeight="1" x14ac:dyDescent="0.35"/>
    <row r="375" ht="36" customHeight="1" x14ac:dyDescent="0.35"/>
    <row r="376" ht="36" customHeight="1" x14ac:dyDescent="0.35"/>
    <row r="377" ht="36" customHeight="1" x14ac:dyDescent="0.35"/>
    <row r="378" ht="36" customHeight="1" x14ac:dyDescent="0.35"/>
    <row r="379" ht="36" customHeight="1" x14ac:dyDescent="0.35"/>
    <row r="380" ht="36" customHeight="1" x14ac:dyDescent="0.35"/>
  </sheetData>
  <autoFilter ref="A3:F3" xr:uid="{A2B3BC82-0358-4C6F-8059-5440B27EED83}"/>
  <mergeCells count="2">
    <mergeCell ref="A1:E1"/>
    <mergeCell ref="B2:E2"/>
  </mergeCells>
  <hyperlinks>
    <hyperlink ref="B2" r:id="rId1" display="Visit: NIH Awards by Location &amp; Organization " xr:uid="{6E5EF051-D9FC-4528-9A06-1A7A07BF23ED}"/>
    <hyperlink ref="B2:E2" r:id="rId2" display=" NIH Awards by Location &amp; Organization " xr:uid="{1EC85D2F-57DC-47EB-86DC-42C78369E38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8180AF-9E73-43E8-8064-10FC05DACC8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1CF120-0B59-4C9D-871E-A0161B446F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A7AA6C-5844-412B-A361-2D1380755F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2022-03-14T21:21:11Z</dcterms:created>
  <dcterms:modified xsi:type="dcterms:W3CDTF">2022-03-16T21:14:35Z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