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3" documentId="8_{E139D8A4-EA93-4945-94FC-3062B04E9816}" xr6:coauthVersionLast="47" xr6:coauthVersionMax="47" xr10:uidLastSave="{E562B282-CEB1-4DA3-8263-6B6AD1ACD675}"/>
  <bookViews>
    <workbookView xWindow="-28920" yWindow="-120" windowWidth="29040" windowHeight="15720" xr2:uid="{119CD108-7E76-49C8-8051-EA103DEE0D50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<sst xmlns="http://schemas.openxmlformats.org/spreadsheetml/2006/main" count="45" uniqueCount="26">
  <si>
    <t>NEBRASKA
FY21 NIH RESEARCH FUNDING</t>
  </si>
  <si>
    <t xml:space="preserve">For more details about the funding recipients in Nebraska,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</si>
  <si>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</si>
  <si>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</si>
  <si>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</si>
  <si>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</si>
  <si>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</si>
  <si>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</si>
  <si>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ADDUCTNE, LLC</t>
  </si>
  <si>
    <t>OMAHA</t>
  </si>
  <si>
    <t>NE</t>
  </si>
  <si>
    <t>BREEZMED, LLC</t>
  </si>
  <si>
    <t>CREIGHTON UNIVERSITY</t>
  </si>
  <si>
    <t>ENSIGN PHARMACEUTICAL, INC</t>
  </si>
  <si>
    <t>FATHER FLANAGAN'S BOYS' HOME</t>
  </si>
  <si>
    <t>BOYS TOWN</t>
  </si>
  <si>
    <t>MATERIALS/ MACHINES CORPORATION/AMERICA</t>
  </si>
  <si>
    <t>LINCOLN</t>
  </si>
  <si>
    <t>OCUVERA LLC</t>
  </si>
  <si>
    <t>PROTRANSIT NANOTHERAPY, LLC</t>
  </si>
  <si>
    <t>UNIVERSITY OF NEBRASKA KEARNEY</t>
  </si>
  <si>
    <t>KEARNEY</t>
  </si>
  <si>
    <t>UNIVERSITY OF NEBRASKA LINCOLN</t>
  </si>
  <si>
    <t>UNIVERSITY OF NEBRASKA MEDICAL CENTER</t>
  </si>
  <si>
    <t>UNIVERSITY OF NEBRASKA OMAHA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</si>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</sst>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0" fillId="3" borderId="10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N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2FF5-8CB6-40C6-9F8E-FC9C07EC237A}">
  <dimension ref="A1:E380"/>
  <sheetViews>
    <sheetView tabSelected="1" topLeftCell="A4" workbookViewId="0">
      <selection activeCell="E3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16384" width="8.7265625" hidden="1"/>
  </cols>
  <sheetData>
    <row r="1" spans="1:5" ht="40" customHeight="1" thickBot="1" x14ac:dyDescent="0.4">
      <c r="A1" s="12" t="s">
        <v>0</v>
      </c>
      <c r="B1" s="13"/>
      <c r="C1" s="13"/>
      <c r="D1" s="13"/>
      <c r="E1" s="13"/>
    </row>
    <row r="2" spans="1:5" s="2" customFormat="1" ht="36" customHeight="1" thickBot="1" x14ac:dyDescent="0.35">
      <c r="A2" s="1" t="s">
        <v>1</v>
      </c>
      <c r="B2" s="14" t="s">
        <v>2</v>
      </c>
      <c r="C2" s="14"/>
      <c r="D2" s="14"/>
      <c r="E2" s="15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400000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52000</v>
      </c>
      <c r="D5" s="6" t="s">
        <v>9</v>
      </c>
      <c r="E5" s="6" t="s">
        <v>10</v>
      </c>
    </row>
    <row r="6" spans="1:5" ht="36" customHeight="1" x14ac:dyDescent="0.35">
      <c r="A6" s="6" t="s">
        <v>12</v>
      </c>
      <c r="B6" s="6">
        <v>20</v>
      </c>
      <c r="C6" s="7">
        <v>8288807</v>
      </c>
      <c r="D6" s="6" t="s">
        <v>9</v>
      </c>
      <c r="E6" s="6" t="s">
        <v>10</v>
      </c>
    </row>
    <row r="7" spans="1:5" ht="36" customHeight="1" x14ac:dyDescent="0.35">
      <c r="A7" s="6" t="s">
        <v>13</v>
      </c>
      <c r="B7" s="6">
        <v>1</v>
      </c>
      <c r="C7" s="7">
        <v>840440</v>
      </c>
      <c r="D7" s="6" t="s">
        <v>9</v>
      </c>
      <c r="E7" s="6" t="s">
        <v>10</v>
      </c>
    </row>
    <row r="8" spans="1:5" ht="36" customHeight="1" x14ac:dyDescent="0.35">
      <c r="A8" s="6" t="s">
        <v>14</v>
      </c>
      <c r="B8" s="6">
        <v>16</v>
      </c>
      <c r="C8" s="7">
        <v>9848602</v>
      </c>
      <c r="D8" s="6" t="s">
        <v>15</v>
      </c>
      <c r="E8" s="6" t="s">
        <v>10</v>
      </c>
    </row>
    <row r="9" spans="1:5" ht="36" customHeight="1" x14ac:dyDescent="0.35">
      <c r="A9" s="6" t="s">
        <v>16</v>
      </c>
      <c r="B9" s="6">
        <v>1</v>
      </c>
      <c r="C9" s="7">
        <v>4947000</v>
      </c>
      <c r="D9" s="6" t="s">
        <v>17</v>
      </c>
      <c r="E9" s="6" t="s">
        <v>10</v>
      </c>
    </row>
    <row r="10" spans="1:5" ht="36" customHeight="1" x14ac:dyDescent="0.35">
      <c r="A10" s="6" t="s">
        <v>18</v>
      </c>
      <c r="B10" s="6">
        <v>1</v>
      </c>
      <c r="C10" s="7">
        <v>52000</v>
      </c>
      <c r="D10" s="6" t="s">
        <v>17</v>
      </c>
      <c r="E10" s="6" t="s">
        <v>10</v>
      </c>
    </row>
    <row r="11" spans="1:5" ht="36" customHeight="1" x14ac:dyDescent="0.35">
      <c r="A11" s="6" t="s">
        <v>19</v>
      </c>
      <c r="B11" s="6">
        <v>1</v>
      </c>
      <c r="C11" s="7">
        <v>261150</v>
      </c>
      <c r="D11" s="6" t="s">
        <v>9</v>
      </c>
      <c r="E11" s="6" t="s">
        <v>10</v>
      </c>
    </row>
    <row r="12" spans="1:5" ht="36" customHeight="1" x14ac:dyDescent="0.35">
      <c r="A12" s="6" t="s">
        <v>20</v>
      </c>
      <c r="B12" s="6">
        <v>1</v>
      </c>
      <c r="C12" s="7">
        <v>179588</v>
      </c>
      <c r="D12" s="6" t="s">
        <v>21</v>
      </c>
      <c r="E12" s="6" t="s">
        <v>10</v>
      </c>
    </row>
    <row r="13" spans="1:5" ht="36" customHeight="1" x14ac:dyDescent="0.35">
      <c r="A13" s="6" t="s">
        <v>22</v>
      </c>
      <c r="B13" s="6">
        <v>50</v>
      </c>
      <c r="C13" s="7">
        <v>18806648</v>
      </c>
      <c r="D13" s="6" t="s">
        <v>17</v>
      </c>
      <c r="E13" s="6" t="s">
        <v>10</v>
      </c>
    </row>
    <row r="14" spans="1:5" ht="36" customHeight="1" x14ac:dyDescent="0.35">
      <c r="A14" s="6" t="s">
        <v>23</v>
      </c>
      <c r="B14" s="6">
        <v>180</v>
      </c>
      <c r="C14" s="7">
        <v>89469340</v>
      </c>
      <c r="D14" s="6" t="s">
        <v>9</v>
      </c>
      <c r="E14" s="6" t="s">
        <v>10</v>
      </c>
    </row>
    <row r="15" spans="1:5" ht="36" customHeight="1" x14ac:dyDescent="0.35">
      <c r="A15" s="6" t="s">
        <v>24</v>
      </c>
      <c r="B15" s="6">
        <v>5</v>
      </c>
      <c r="C15" s="7">
        <v>3711138</v>
      </c>
      <c r="D15" s="6" t="s">
        <v>9</v>
      </c>
      <c r="E15" s="6" t="s">
        <v>10</v>
      </c>
    </row>
    <row r="16" spans="1:5" ht="36" customHeight="1" thickBot="1" x14ac:dyDescent="0.4">
      <c r="A16" s="8" t="s">
        <v>25</v>
      </c>
      <c r="B16" s="9">
        <f>SUM(B4:B15)</f>
        <v>278</v>
      </c>
      <c r="C16" s="10">
        <f>SUM(C4:C15)</f>
        <v>136856713</v>
      </c>
      <c r="D16" s="11"/>
      <c r="E16" s="11"/>
    </row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E3" xr:uid="{CCFD2FF5-8CB6-40C6-9F8E-FC9C07EC237A}"/>
  <mergeCells count="2">
    <mergeCell ref="A1:E1"/>
    <mergeCell ref="B2:E2"/>
  </mergeCells>
  <hyperlinks>
    <hyperlink ref="B2" r:id="rId1" display="Visit: NIH Awards by Location &amp; Organization " xr:uid="{726E9779-98B1-46D2-804C-A5895BA32293}"/>
    <hyperlink ref="B2:E2" r:id="rId2" display=" NIH Awards by Location &amp; Organization " xr:uid="{44DD90C2-6214-4C94-B5C7-E092A9245F2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7214F1-3088-47B6-9DF5-1C47E2768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13853-375F-4459-902F-F3A97EE1E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9DCA58-AC86-46C4-8EFA-C3EFDA8427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2022-03-14T17:56:07Z</dcterms:created>
  <dcterms:modified xsi:type="dcterms:W3CDTF">2022-03-16T19:50:03Z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