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7" documentId="8_{F6D702D8-C5DC-46FA-AE68-041E53BDF2EB}" xr6:coauthVersionLast="47" xr6:coauthVersionMax="47" xr10:uidLastSave="{EF5D1564-7DF2-4981-B3D3-2FBF8E87E0A4}"/>
  <bookViews>
    <workbookView xWindow="-28920" yWindow="-120" windowWidth="29040" windowHeight="15720" xr2:uid="{06164644-43F9-49E7-AFCC-C001B945D6EE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<sst xmlns="http://schemas.openxmlformats.org/spreadsheetml/2006/main" count="60" uniqueCount="36">
  <si>
    <t>MONTANA
FY21 NIH RESEARCH FUNDING</t>
  </si>
  <si>
    <t xml:space="preserve">For more details about the funding recipients in Montana,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</si>
  <si>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</si>
  <si>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</si>
  <si>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</si>
  <si>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</si>
  <si>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</si>
  <si>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</si>
  <si>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BLACKFEET COMMUNITY COLLEGE</t>
  </si>
  <si>
    <t>BROWNING</t>
  </si>
  <si>
    <t>MT</t>
  </si>
  <si>
    <t>CITY OF MISSOULA</t>
  </si>
  <si>
    <t>MISSOULA</t>
  </si>
  <si>
    <t>DERMAXON, LLC</t>
  </si>
  <si>
    <t>FORT BELKNAP INDIAN COMMUNITY</t>
  </si>
  <si>
    <t>HARLEM</t>
  </si>
  <si>
    <t>FYR DIAGNOSTICS, INC.</t>
  </si>
  <si>
    <t>HOPA MOUNTAIN</t>
  </si>
  <si>
    <t>BOZEMAN</t>
  </si>
  <si>
    <t>INIMMUNE CORPORATION</t>
  </si>
  <si>
    <t>MC LAUGHLIN RESEARCH INSTITUTE</t>
  </si>
  <si>
    <t>GREAT FALLS</t>
  </si>
  <si>
    <t>MONTANA CANCER CONSORTIUM</t>
  </si>
  <si>
    <t>BILLINGS</t>
  </si>
  <si>
    <t>MONTANA MOLECULAR, LLC</t>
  </si>
  <si>
    <t>MONTANA STATE UNIVERSITY - BOZEMAN</t>
  </si>
  <si>
    <t>MONTANA STATE UNIVERSITY -BILLINGS</t>
  </si>
  <si>
    <t>MONTANA TECHNOLOGICAL UNIVERSITY</t>
  </si>
  <si>
    <t>BUTTE</t>
  </si>
  <si>
    <t>PROMILIAD BIOPHARMA, INC.</t>
  </si>
  <si>
    <t>ALBERTON</t>
  </si>
  <si>
    <t>SALISH KOOTENAI COLLEGE</t>
  </si>
  <si>
    <t>PABLO</t>
  </si>
  <si>
    <t>SITEONE THERAPEUTICS, INC.</t>
  </si>
  <si>
    <t>UNIVERSITY OF MONTANA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</si>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</sst>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0" fillId="3" borderId="10" xfId="0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MT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0F0B-2B7C-4EA6-9AE6-026FBD688383}">
  <dimension ref="A1:E380"/>
  <sheetViews>
    <sheetView tabSelected="1" workbookViewId="0">
      <selection activeCell="E3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16384" width="8.7265625" hidden="1"/>
  </cols>
  <sheetData>
    <row r="1" spans="1:5" ht="40" customHeight="1" thickBot="1" x14ac:dyDescent="0.4">
      <c r="A1" s="12" t="s">
        <v>0</v>
      </c>
      <c r="B1" s="13"/>
      <c r="C1" s="13"/>
      <c r="D1" s="13"/>
      <c r="E1" s="13"/>
    </row>
    <row r="2" spans="1:5" s="2" customFormat="1" ht="36" customHeight="1" thickBot="1" x14ac:dyDescent="0.35">
      <c r="A2" s="1" t="s">
        <v>1</v>
      </c>
      <c r="B2" s="14" t="s">
        <v>2</v>
      </c>
      <c r="C2" s="14"/>
      <c r="D2" s="14"/>
      <c r="E2" s="15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533007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2</v>
      </c>
      <c r="C5" s="7">
        <v>367952</v>
      </c>
      <c r="D5" s="6" t="s">
        <v>12</v>
      </c>
      <c r="E5" s="6" t="s">
        <v>10</v>
      </c>
    </row>
    <row r="6" spans="1:5" ht="36" customHeight="1" x14ac:dyDescent="0.35">
      <c r="A6" s="6" t="s">
        <v>13</v>
      </c>
      <c r="B6" s="6">
        <v>1</v>
      </c>
      <c r="C6" s="7">
        <v>298132</v>
      </c>
      <c r="D6" s="6" t="s">
        <v>12</v>
      </c>
      <c r="E6" s="6" t="s">
        <v>10</v>
      </c>
    </row>
    <row r="7" spans="1:5" ht="36" customHeight="1" x14ac:dyDescent="0.35">
      <c r="A7" s="6" t="s">
        <v>14</v>
      </c>
      <c r="B7" s="6">
        <v>1</v>
      </c>
      <c r="C7" s="7">
        <v>603319</v>
      </c>
      <c r="D7" s="6" t="s">
        <v>15</v>
      </c>
      <c r="E7" s="6" t="s">
        <v>10</v>
      </c>
    </row>
    <row r="8" spans="1:5" ht="36" customHeight="1" x14ac:dyDescent="0.35">
      <c r="A8" s="6" t="s">
        <v>16</v>
      </c>
      <c r="B8" s="6">
        <v>1</v>
      </c>
      <c r="C8" s="7">
        <v>351120</v>
      </c>
      <c r="D8" s="6" t="s">
        <v>12</v>
      </c>
      <c r="E8" s="6" t="s">
        <v>10</v>
      </c>
    </row>
    <row r="9" spans="1:5" ht="36" customHeight="1" x14ac:dyDescent="0.35">
      <c r="A9" s="6" t="s">
        <v>17</v>
      </c>
      <c r="B9" s="6">
        <v>1</v>
      </c>
      <c r="C9" s="7">
        <v>267776</v>
      </c>
      <c r="D9" s="6" t="s">
        <v>18</v>
      </c>
      <c r="E9" s="6" t="s">
        <v>10</v>
      </c>
    </row>
    <row r="10" spans="1:5" ht="36" customHeight="1" x14ac:dyDescent="0.35">
      <c r="A10" s="6" t="s">
        <v>19</v>
      </c>
      <c r="B10" s="6">
        <v>2</v>
      </c>
      <c r="C10" s="7">
        <v>2435261</v>
      </c>
      <c r="D10" s="6" t="s">
        <v>12</v>
      </c>
      <c r="E10" s="6" t="s">
        <v>10</v>
      </c>
    </row>
    <row r="11" spans="1:5" ht="36" customHeight="1" x14ac:dyDescent="0.35">
      <c r="A11" s="6" t="s">
        <v>20</v>
      </c>
      <c r="B11" s="6">
        <v>2</v>
      </c>
      <c r="C11" s="7">
        <v>752704</v>
      </c>
      <c r="D11" s="6" t="s">
        <v>21</v>
      </c>
      <c r="E11" s="6" t="s">
        <v>10</v>
      </c>
    </row>
    <row r="12" spans="1:5" ht="36" customHeight="1" x14ac:dyDescent="0.35">
      <c r="A12" s="6" t="s">
        <v>22</v>
      </c>
      <c r="B12" s="6">
        <v>1</v>
      </c>
      <c r="C12" s="7">
        <v>972381</v>
      </c>
      <c r="D12" s="6" t="s">
        <v>23</v>
      </c>
      <c r="E12" s="6" t="s">
        <v>10</v>
      </c>
    </row>
    <row r="13" spans="1:5" ht="36" customHeight="1" x14ac:dyDescent="0.35">
      <c r="A13" s="6" t="s">
        <v>24</v>
      </c>
      <c r="B13" s="6">
        <v>1</v>
      </c>
      <c r="C13" s="7">
        <v>482109</v>
      </c>
      <c r="D13" s="6" t="s">
        <v>18</v>
      </c>
      <c r="E13" s="6" t="s">
        <v>10</v>
      </c>
    </row>
    <row r="14" spans="1:5" ht="36" customHeight="1" x14ac:dyDescent="0.35">
      <c r="A14" s="6" t="s">
        <v>25</v>
      </c>
      <c r="B14" s="6">
        <v>42</v>
      </c>
      <c r="C14" s="7">
        <v>20524165</v>
      </c>
      <c r="D14" s="6" t="s">
        <v>18</v>
      </c>
      <c r="E14" s="6" t="s">
        <v>10</v>
      </c>
    </row>
    <row r="15" spans="1:5" ht="36" customHeight="1" x14ac:dyDescent="0.35">
      <c r="A15" s="6" t="s">
        <v>26</v>
      </c>
      <c r="B15" s="6">
        <v>1</v>
      </c>
      <c r="C15" s="7">
        <v>247728</v>
      </c>
      <c r="D15" s="6" t="s">
        <v>23</v>
      </c>
      <c r="E15" s="6" t="s">
        <v>10</v>
      </c>
    </row>
    <row r="16" spans="1:5" ht="36" customHeight="1" x14ac:dyDescent="0.35">
      <c r="A16" s="6" t="s">
        <v>27</v>
      </c>
      <c r="B16" s="6">
        <v>1</v>
      </c>
      <c r="C16" s="7">
        <v>240692</v>
      </c>
      <c r="D16" s="6" t="s">
        <v>28</v>
      </c>
      <c r="E16" s="6" t="s">
        <v>10</v>
      </c>
    </row>
    <row r="17" spans="1:5" ht="36" customHeight="1" x14ac:dyDescent="0.35">
      <c r="A17" s="6" t="s">
        <v>29</v>
      </c>
      <c r="B17" s="6">
        <v>1</v>
      </c>
      <c r="C17" s="7">
        <v>696062</v>
      </c>
      <c r="D17" s="6" t="s">
        <v>30</v>
      </c>
      <c r="E17" s="6" t="s">
        <v>10</v>
      </c>
    </row>
    <row r="18" spans="1:5" ht="36" customHeight="1" x14ac:dyDescent="0.35">
      <c r="A18" s="6" t="s">
        <v>31</v>
      </c>
      <c r="B18" s="6">
        <v>1</v>
      </c>
      <c r="C18" s="7">
        <v>97137</v>
      </c>
      <c r="D18" s="6" t="s">
        <v>32</v>
      </c>
      <c r="E18" s="6" t="s">
        <v>10</v>
      </c>
    </row>
    <row r="19" spans="1:5" ht="36" customHeight="1" x14ac:dyDescent="0.35">
      <c r="A19" s="6" t="s">
        <v>33</v>
      </c>
      <c r="B19" s="6">
        <v>3</v>
      </c>
      <c r="C19" s="7">
        <v>2214305</v>
      </c>
      <c r="D19" s="6" t="s">
        <v>18</v>
      </c>
      <c r="E19" s="6" t="s">
        <v>10</v>
      </c>
    </row>
    <row r="20" spans="1:5" ht="36" customHeight="1" x14ac:dyDescent="0.35">
      <c r="A20" s="6" t="s">
        <v>34</v>
      </c>
      <c r="B20" s="6">
        <v>26</v>
      </c>
      <c r="C20" s="7">
        <v>16778593</v>
      </c>
      <c r="D20" s="6" t="s">
        <v>12</v>
      </c>
      <c r="E20" s="6" t="s">
        <v>10</v>
      </c>
    </row>
    <row r="21" spans="1:5" ht="36" customHeight="1" thickBot="1" x14ac:dyDescent="0.4">
      <c r="A21" s="8" t="s">
        <v>35</v>
      </c>
      <c r="B21" s="9">
        <f>SUM(B4:B20)</f>
        <v>88</v>
      </c>
      <c r="C21" s="10">
        <f>SUM(C4:C20)</f>
        <v>47862443</v>
      </c>
      <c r="D21" s="11"/>
      <c r="E21" s="11"/>
    </row>
    <row r="22" spans="1:5" ht="36" customHeight="1" x14ac:dyDescent="0.35"/>
    <row r="23" spans="1:5" ht="36" customHeight="1" x14ac:dyDescent="0.35"/>
    <row r="24" spans="1:5" ht="36" customHeight="1" x14ac:dyDescent="0.35"/>
    <row r="25" spans="1:5" ht="36" customHeight="1" x14ac:dyDescent="0.35"/>
    <row r="26" spans="1:5" ht="36" customHeight="1" x14ac:dyDescent="0.35"/>
    <row r="27" spans="1:5" ht="36" customHeight="1" x14ac:dyDescent="0.35"/>
    <row r="28" spans="1:5" ht="36" customHeight="1" x14ac:dyDescent="0.35"/>
    <row r="29" spans="1:5" ht="36" customHeight="1" x14ac:dyDescent="0.35"/>
    <row r="30" spans="1:5" ht="36" customHeight="1" x14ac:dyDescent="0.35"/>
    <row r="31" spans="1:5" ht="36" customHeight="1" x14ac:dyDescent="0.35"/>
    <row r="32" spans="1:5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E3" xr:uid="{ED6E0F0B-2B7C-4EA6-9AE6-026FBD688383}"/>
  <mergeCells count="2">
    <mergeCell ref="A1:E1"/>
    <mergeCell ref="B2:E2"/>
  </mergeCells>
  <hyperlinks>
    <hyperlink ref="B2" r:id="rId1" display="Visit: NIH Awards by Location &amp; Organization " xr:uid="{E8261C43-E09F-4C58-A1DC-EC11F219A200}"/>
    <hyperlink ref="B2:E2" r:id="rId2" display=" NIH Awards by Location &amp; Organization " xr:uid="{ED2C97E5-196F-4733-BBC1-8EE33D81F80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7D8AF-37F9-4F4B-9401-36C1B0687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06889B-445D-4800-A54C-E3BB570F1D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521362-945A-4182-B6A8-DA32A020F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2022-03-14T17:55:38Z</dcterms:created>
  <dcterms:modified xsi:type="dcterms:W3CDTF">2022-03-16T19:49:45Z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