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7" documentId="8_{4A0C5ACB-D6FF-4FCC-9544-92A78E456D58}" xr6:coauthVersionLast="47" xr6:coauthVersionMax="47" xr10:uidLastSave="{D76C1277-D8C2-45D9-8A74-E062C1FE91E8}"/>
  <bookViews>
    <workbookView xWindow="-110" yWindow="-110" windowWidth="19420" windowHeight="10300" xr2:uid="{FD6E5C39-63D3-4218-BC19-C8E0663B7D71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1" l="1"/>
  <c r="B89" i="1"/>
</calcChain>
</file>

<file path=xl/sharedStrings.xml><?xml version="1.0" encoding="utf-8"?>
<sst xmlns="http://schemas.openxmlformats.org/spreadsheetml/2006/main" count="264" uniqueCount="126">
  <si>
    <t>ILLINOIS
FY21 NIH RESEARCH FUNDING</t>
  </si>
  <si>
    <t xml:space="preserve">For more details about the funding recipients in Illinois,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</si>
  <si>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</si>
  <si>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</si>
  <si>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</si>
  <si>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</si>
  <si>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</si>
  <si>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</si>
  <si>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ACOUSTIC MEDSYSTEMS, INC.</t>
  </si>
  <si>
    <t>IL</t>
  </si>
  <si>
    <t>ADA SCIENCE AND RESEARCH INSTITUTE LLC</t>
  </si>
  <si>
    <t>CHICAGO</t>
  </si>
  <si>
    <t>ADAPTIVE TESTING TECHNOLOGIES</t>
  </si>
  <si>
    <t>ADVANCED COOLING THERAPY, LLC</t>
  </si>
  <si>
    <t>ALLIANCE NCTN FOUNDATION</t>
  </si>
  <si>
    <t>ALZHEIMER'S ASSOCIATION</t>
  </si>
  <si>
    <t>AMERICAN COLLEGE OF SURGEONS</t>
  </si>
  <si>
    <t>AMERICAN SOCIETY OF ANDROLOGY</t>
  </si>
  <si>
    <t>ARETE BIOSCIENCES, LLC</t>
  </si>
  <si>
    <t>ARGONNE NATIONAL LABORATORY</t>
  </si>
  <si>
    <t>LEMONT</t>
  </si>
  <si>
    <t>ARTISIGHT, INC.</t>
  </si>
  <si>
    <t>ASIAN HEALTH COALITION OF ILLINOIS</t>
  </si>
  <si>
    <t>ASSOCIATION FOR CHEMORECEPTION SCIENCES</t>
  </si>
  <si>
    <t>BIOLIGHT ENGINEERING, LLC</t>
  </si>
  <si>
    <t>HINSDALE</t>
  </si>
  <si>
    <t>BIOMESENSE, INC.</t>
  </si>
  <si>
    <t>BRIGHTOUTCOME INC.</t>
  </si>
  <si>
    <t>BUFFALO GROVE</t>
  </si>
  <si>
    <t>CANON MEDICAL RESEARCH USA, INC.</t>
  </si>
  <si>
    <t>VERNON HILLS</t>
  </si>
  <si>
    <t>CARLE FOUNDATION</t>
  </si>
  <si>
    <t>URBANA</t>
  </si>
  <si>
    <t>CELLGORTHMICS, INC</t>
  </si>
  <si>
    <t>CHESTNUT HEALTH SYSTEMS, INC.</t>
  </si>
  <si>
    <t>BLOOMINGTON</t>
  </si>
  <si>
    <t>CHICAGO ASSN FOR RESEARCH &amp; EDUC IN SCI</t>
  </si>
  <si>
    <t>HINES</t>
  </si>
  <si>
    <t>CHICAGO BIOSOLUTIONS, INC.</t>
  </si>
  <si>
    <t>CHICAGO STATE UNIVERSITY</t>
  </si>
  <si>
    <t>CLARIX IMAGING CORPORATION</t>
  </si>
  <si>
    <t>COUNCIL FOR JEWISH ELDERLY</t>
  </si>
  <si>
    <t>DE PAUL UNIVERSITY</t>
  </si>
  <si>
    <t>DECATUR MEMORIAL HOSPITAL</t>
  </si>
  <si>
    <t>DECATUR</t>
  </si>
  <si>
    <t>DENOVX, LLC</t>
  </si>
  <si>
    <t>STREAMWOOD</t>
  </si>
  <si>
    <t>DUPAGE MEDICAL TECHNOLOGY, INC.</t>
  </si>
  <si>
    <t>ENZYME BY DESIGN, INC.</t>
  </si>
  <si>
    <t>GLUCOSENTIENT, INC.</t>
  </si>
  <si>
    <t>CHAMPAIGN</t>
  </si>
  <si>
    <t>HEKTOEN INSTITUTE FOR MEDICAL RESEARCH</t>
  </si>
  <si>
    <t>HUMAN CELL CO</t>
  </si>
  <si>
    <t>NAPERVILLE</t>
  </si>
  <si>
    <t>IIT RESEARCH INSTITUTE</t>
  </si>
  <si>
    <t>ILLINOIS INSTITUTE OF TECHNOLOGY</t>
  </si>
  <si>
    <t>ILLINOIS STATE DEPT OF PUBLIC HEALTH</t>
  </si>
  <si>
    <t>SPRINGFIELD</t>
  </si>
  <si>
    <t>ILLINOIS STATE UNIVERSITY</t>
  </si>
  <si>
    <t>NORMAL</t>
  </si>
  <si>
    <t>IMMUNARTES LLC</t>
  </si>
  <si>
    <t>INSPIRATION AT WORK, INC.</t>
  </si>
  <si>
    <t>INTERNATIONAL SOCIETY/EXPER HEMATOLOGY</t>
  </si>
  <si>
    <t>JLDRUMMOND CONSULTING</t>
  </si>
  <si>
    <t>MUNDELEIN</t>
  </si>
  <si>
    <t>LIV LABS INC.</t>
  </si>
  <si>
    <t>LOYOLA UNIVERSITY CHICAGO</t>
  </si>
  <si>
    <t>MAYWOOD</t>
  </si>
  <si>
    <t>LOYOLA UNIVERSITY OF CHICAGO</t>
  </si>
  <si>
    <t>LURIE CHILDREN'S HOSPITAL OF CHICAGO</t>
  </si>
  <si>
    <t>MIDWEST BIOPROCESSING CENTER, LLC</t>
  </si>
  <si>
    <t>MIDWESTERN UNIVERSITY</t>
  </si>
  <si>
    <t>DOWNERS GROVE</t>
  </si>
  <si>
    <t>MIMOSA ACOUSTICS</t>
  </si>
  <si>
    <t>NATIONAL OPINION RESEARCH CENTER</t>
  </si>
  <si>
    <t>NEUROLUX, INC.</t>
  </si>
  <si>
    <t>NORTH AMERICAN ASSN/CENTRAL CANCER REG</t>
  </si>
  <si>
    <t>NORTHEASTERN ILLINOIS UNIVERSITY</t>
  </si>
  <si>
    <t>NORTHERN ILLINOIS UNIVERSITY</t>
  </si>
  <si>
    <t>DE KALB</t>
  </si>
  <si>
    <t>NORTHSHORE UNIVERSITY HEALTHSYSTEM</t>
  </si>
  <si>
    <t>EVANSTON</t>
  </si>
  <si>
    <t>NORTHWESTERN UNIVERSITY</t>
  </si>
  <si>
    <t>NORTHWESTERN UNIVERSITY AT CHICAGO</t>
  </si>
  <si>
    <t>O2M TECHNOLOGIES, LLC</t>
  </si>
  <si>
    <t>OAI, INC.</t>
  </si>
  <si>
    <t>ORTHOGONAL BIOLOGICS, INC.</t>
  </si>
  <si>
    <t>PHOTONICARE, INC.</t>
  </si>
  <si>
    <t>PRENOSIS, INC.</t>
  </si>
  <si>
    <t>PROTEINACEOUS, INC.</t>
  </si>
  <si>
    <t>PROTONVDA LLC</t>
  </si>
  <si>
    <t>REGIS TECHNOLOGIES INC</t>
  </si>
  <si>
    <t>MORTON GROVE</t>
  </si>
  <si>
    <t>REHABILITATION INSTITUTE OF CHICAGO D/B/A SHIRLEY RYAN ABILITYLAB</t>
  </si>
  <si>
    <t>RESILIENT GAMES STUDIO, LLC</t>
  </si>
  <si>
    <t>RHAEOS, INC.</t>
  </si>
  <si>
    <t>RHYTHM THERAPEUTICS, INC.</t>
  </si>
  <si>
    <t>ROSALIND FRANKLIN UNIV OF MEDICINE &amp; SCI</t>
  </si>
  <si>
    <t>NORTH CHICAGO</t>
  </si>
  <si>
    <t>RUSH UNIVERSITY MEDICAL CENTER</t>
  </si>
  <si>
    <t>SAMDI TECH, INC.</t>
  </si>
  <si>
    <t>SIMERGENT, LLC</t>
  </si>
  <si>
    <t>SOUTHERN ILLINOIS UNIV AT EDWARDSVILLE</t>
  </si>
  <si>
    <t>EDWARDSVILLE</t>
  </si>
  <si>
    <t>SOUTHERN ILLINOIS UNIVERSITY CARBONDALE</t>
  </si>
  <si>
    <t>CARBONDALE</t>
  </si>
  <si>
    <t>SOUTHERN ILLINOIS UNIVERSITY SCH OF MED</t>
  </si>
  <si>
    <t>STEMLOOP, INC.</t>
  </si>
  <si>
    <t>TANGO BIOSCIENCES, INC.</t>
  </si>
  <si>
    <t>TEMPUS LABS, INC.</t>
  </si>
  <si>
    <t>TOYOTA TECHNOLOGICAL INSTITUTE / CHICAGO</t>
  </si>
  <si>
    <t>U.S. DRUG TESTING LABORATORIES, INC.</t>
  </si>
  <si>
    <t>DES PLAINES</t>
  </si>
  <si>
    <t>UNIVERSITY OF CHICAGO</t>
  </si>
  <si>
    <t>UNIVERSITY OF ILLINOIS AT CHICAGO</t>
  </si>
  <si>
    <t>UNIVERSITY OF ILLINOIS AT URBANA-CHAMPAIGN</t>
  </si>
  <si>
    <t>VGBIO, INC.</t>
  </si>
  <si>
    <t>WHEATON COLLEGE</t>
  </si>
  <si>
    <t>WHEATON</t>
  </si>
  <si>
    <t>TOTALS</t>
  </si>
  <si>
    <t>SAVOY</t>
  </si>
  <si>
    <t>EAST DUNDEE</t>
  </si>
  <si>
    <t>NORTHFIELD</t>
  </si>
  <si>
    <t>GLENVIEW</t>
  </si>
  <si>
    <t>WILMETTE</t>
  </si>
  <si>
    <t>PEORIA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</si>
</sst>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6" fillId="0" borderId="2" xfId="0" applyFont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6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6" fontId="0" fillId="0" borderId="8" xfId="0" applyNumberForma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6" fontId="3" fillId="0" borderId="9" xfId="0" applyNumberFormat="1" applyFont="1" applyBorder="1" applyAlignment="1">
      <alignment horizontal="left"/>
    </xf>
    <xf numFmtId="0" fontId="3" fillId="3" borderId="9" xfId="0" applyFont="1" applyFill="1" applyBorder="1"/>
    <xf numFmtId="0" fontId="4" fillId="0" borderId="0" xfId="1" applyFill="1" applyBorder="1" applyAlignment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7" fillId="0" borderId="3" xfId="1" applyFont="1" applyFill="1" applyBorder="1" applyAlignment="1">
      <alignment horizontal="left" wrapText="1"/>
    </xf>
    <xf numFmtId="0" fontId="7" fillId="0" borderId="4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IL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DFBC5-80B6-477E-9DAB-A9B3603A742A}">
  <dimension ref="A1:G380"/>
  <sheetViews>
    <sheetView tabSelected="1" workbookViewId="0">
      <selection activeCell="E3" sqref="E1:E1048576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6" width="0" hidden="1" customWidth="1"/>
    <col min="8" max="16384" width="8.7265625" hidden="1"/>
  </cols>
  <sheetData>
    <row r="1" spans="1:6" ht="40" customHeight="1" thickBot="1" x14ac:dyDescent="0.4">
      <c r="A1" s="19" t="s">
        <v>0</v>
      </c>
      <c r="B1" s="20"/>
      <c r="C1" s="20"/>
      <c r="D1" s="20"/>
      <c r="E1" s="20"/>
      <c r="F1" s="1"/>
    </row>
    <row r="2" spans="1:6" s="4" customFormat="1" ht="36" customHeight="1" thickBot="1" x14ac:dyDescent="0.35">
      <c r="A2" s="2" t="s">
        <v>1</v>
      </c>
      <c r="B2" s="21" t="s">
        <v>2</v>
      </c>
      <c r="C2" s="21"/>
      <c r="D2" s="21"/>
      <c r="E2" s="22"/>
      <c r="F2" s="3"/>
    </row>
    <row r="3" spans="1:6" ht="36" customHeight="1" x14ac:dyDescent="0.35">
      <c r="A3" s="5" t="s">
        <v>3</v>
      </c>
      <c r="B3" s="5" t="s">
        <v>4</v>
      </c>
      <c r="C3" s="6" t="s">
        <v>5</v>
      </c>
      <c r="D3" s="5" t="s">
        <v>6</v>
      </c>
      <c r="E3" s="7" t="s">
        <v>7</v>
      </c>
      <c r="F3" s="1"/>
    </row>
    <row r="4" spans="1:6" ht="36" customHeight="1" x14ac:dyDescent="0.35">
      <c r="A4" s="8" t="s">
        <v>8</v>
      </c>
      <c r="B4" s="9">
        <v>2</v>
      </c>
      <c r="C4" s="10">
        <v>1108579</v>
      </c>
      <c r="D4" s="8" t="s">
        <v>120</v>
      </c>
      <c r="E4" s="8" t="s">
        <v>9</v>
      </c>
      <c r="F4" s="1"/>
    </row>
    <row r="5" spans="1:6" ht="36" customHeight="1" x14ac:dyDescent="0.35">
      <c r="A5" s="8" t="s">
        <v>10</v>
      </c>
      <c r="B5" s="9">
        <v>2</v>
      </c>
      <c r="C5" s="10">
        <v>619646</v>
      </c>
      <c r="D5" s="8" t="s">
        <v>11</v>
      </c>
      <c r="E5" s="8" t="s">
        <v>9</v>
      </c>
    </row>
    <row r="6" spans="1:6" ht="36" customHeight="1" x14ac:dyDescent="0.35">
      <c r="A6" s="8" t="s">
        <v>12</v>
      </c>
      <c r="B6" s="9">
        <v>1</v>
      </c>
      <c r="C6" s="10">
        <v>746613</v>
      </c>
      <c r="D6" s="8" t="s">
        <v>11</v>
      </c>
      <c r="E6" s="8" t="s">
        <v>9</v>
      </c>
    </row>
    <row r="7" spans="1:6" ht="36" customHeight="1" x14ac:dyDescent="0.35">
      <c r="A7" s="8" t="s">
        <v>13</v>
      </c>
      <c r="B7" s="9">
        <v>1</v>
      </c>
      <c r="C7" s="10">
        <v>800000</v>
      </c>
      <c r="D7" s="8" t="s">
        <v>11</v>
      </c>
      <c r="E7" s="8" t="s">
        <v>9</v>
      </c>
    </row>
    <row r="8" spans="1:6" ht="36" customHeight="1" x14ac:dyDescent="0.35">
      <c r="A8" s="8" t="s">
        <v>14</v>
      </c>
      <c r="B8" s="9">
        <v>3</v>
      </c>
      <c r="C8" s="10">
        <v>9531172</v>
      </c>
      <c r="D8" s="8" t="s">
        <v>11</v>
      </c>
      <c r="E8" s="8" t="s">
        <v>9</v>
      </c>
    </row>
    <row r="9" spans="1:6" ht="36" customHeight="1" x14ac:dyDescent="0.35">
      <c r="A9" s="8" t="s">
        <v>15</v>
      </c>
      <c r="B9" s="9">
        <v>4</v>
      </c>
      <c r="C9" s="10">
        <v>480278</v>
      </c>
      <c r="D9" s="8" t="s">
        <v>11</v>
      </c>
      <c r="E9" s="8" t="s">
        <v>9</v>
      </c>
    </row>
    <row r="10" spans="1:6" ht="36" customHeight="1" x14ac:dyDescent="0.35">
      <c r="A10" s="8" t="s">
        <v>16</v>
      </c>
      <c r="B10" s="9">
        <v>1</v>
      </c>
      <c r="C10" s="10">
        <v>144703</v>
      </c>
      <c r="D10" s="8" t="s">
        <v>11</v>
      </c>
      <c r="E10" s="8" t="s">
        <v>9</v>
      </c>
    </row>
    <row r="11" spans="1:6" ht="36" customHeight="1" x14ac:dyDescent="0.35">
      <c r="A11" s="8" t="s">
        <v>17</v>
      </c>
      <c r="B11" s="9">
        <v>1</v>
      </c>
      <c r="C11" s="10">
        <v>12000</v>
      </c>
      <c r="D11" s="8" t="s">
        <v>121</v>
      </c>
      <c r="E11" s="8" t="s">
        <v>9</v>
      </c>
    </row>
    <row r="12" spans="1:6" ht="36" customHeight="1" x14ac:dyDescent="0.35">
      <c r="A12" s="8" t="s">
        <v>18</v>
      </c>
      <c r="B12" s="9">
        <v>1</v>
      </c>
      <c r="C12" s="10">
        <v>250000</v>
      </c>
      <c r="D12" s="8" t="s">
        <v>11</v>
      </c>
      <c r="E12" s="8" t="s">
        <v>9</v>
      </c>
    </row>
    <row r="13" spans="1:6" ht="36" customHeight="1" x14ac:dyDescent="0.35">
      <c r="A13" s="8" t="s">
        <v>19</v>
      </c>
      <c r="B13" s="9">
        <v>1</v>
      </c>
      <c r="C13" s="10">
        <v>4227715</v>
      </c>
      <c r="D13" s="8" t="s">
        <v>20</v>
      </c>
      <c r="E13" s="8" t="s">
        <v>9</v>
      </c>
    </row>
    <row r="14" spans="1:6" ht="36" customHeight="1" x14ac:dyDescent="0.35">
      <c r="A14" s="8" t="s">
        <v>21</v>
      </c>
      <c r="B14" s="9">
        <v>1</v>
      </c>
      <c r="C14" s="10">
        <v>837789</v>
      </c>
      <c r="D14" s="8" t="s">
        <v>122</v>
      </c>
      <c r="E14" s="8" t="s">
        <v>9</v>
      </c>
    </row>
    <row r="15" spans="1:6" ht="36" customHeight="1" x14ac:dyDescent="0.35">
      <c r="A15" s="8" t="s">
        <v>22</v>
      </c>
      <c r="B15" s="9">
        <v>1</v>
      </c>
      <c r="C15" s="10">
        <v>1304793</v>
      </c>
      <c r="D15" s="8" t="s">
        <v>11</v>
      </c>
      <c r="E15" s="8" t="s">
        <v>9</v>
      </c>
    </row>
    <row r="16" spans="1:6" ht="36" customHeight="1" x14ac:dyDescent="0.35">
      <c r="A16" s="8" t="s">
        <v>23</v>
      </c>
      <c r="B16" s="9">
        <v>1</v>
      </c>
      <c r="C16" s="10">
        <v>40000</v>
      </c>
      <c r="D16" s="8" t="s">
        <v>123</v>
      </c>
      <c r="E16" s="8" t="s">
        <v>9</v>
      </c>
    </row>
    <row r="17" spans="1:5" ht="36" customHeight="1" x14ac:dyDescent="0.35">
      <c r="A17" s="8" t="s">
        <v>24</v>
      </c>
      <c r="B17" s="9">
        <v>1</v>
      </c>
      <c r="C17" s="10">
        <v>583244</v>
      </c>
      <c r="D17" s="8" t="s">
        <v>25</v>
      </c>
      <c r="E17" s="8" t="s">
        <v>9</v>
      </c>
    </row>
    <row r="18" spans="1:5" ht="36" customHeight="1" x14ac:dyDescent="0.35">
      <c r="A18" s="8" t="s">
        <v>26</v>
      </c>
      <c r="B18" s="9">
        <v>1</v>
      </c>
      <c r="C18" s="10">
        <v>294404</v>
      </c>
      <c r="D18" s="8" t="s">
        <v>11</v>
      </c>
      <c r="E18" s="8" t="s">
        <v>9</v>
      </c>
    </row>
    <row r="19" spans="1:5" ht="36" customHeight="1" x14ac:dyDescent="0.35">
      <c r="A19" s="8" t="s">
        <v>27</v>
      </c>
      <c r="B19" s="9">
        <v>2</v>
      </c>
      <c r="C19" s="10">
        <v>1064250</v>
      </c>
      <c r="D19" s="8" t="s">
        <v>28</v>
      </c>
      <c r="E19" s="8" t="s">
        <v>9</v>
      </c>
    </row>
    <row r="20" spans="1:5" ht="36" customHeight="1" x14ac:dyDescent="0.35">
      <c r="A20" s="8" t="s">
        <v>29</v>
      </c>
      <c r="B20" s="9">
        <v>1</v>
      </c>
      <c r="C20" s="10">
        <v>237471</v>
      </c>
      <c r="D20" s="8" t="s">
        <v>30</v>
      </c>
      <c r="E20" s="8" t="s">
        <v>9</v>
      </c>
    </row>
    <row r="21" spans="1:5" ht="36" customHeight="1" x14ac:dyDescent="0.35">
      <c r="A21" s="8" t="s">
        <v>31</v>
      </c>
      <c r="B21" s="9">
        <v>2</v>
      </c>
      <c r="C21" s="10">
        <v>2536381</v>
      </c>
      <c r="D21" s="8" t="s">
        <v>32</v>
      </c>
      <c r="E21" s="8" t="s">
        <v>9</v>
      </c>
    </row>
    <row r="22" spans="1:5" ht="36" customHeight="1" x14ac:dyDescent="0.35">
      <c r="A22" s="8" t="s">
        <v>33</v>
      </c>
      <c r="B22" s="9">
        <v>1</v>
      </c>
      <c r="C22" s="10">
        <v>236968</v>
      </c>
      <c r="D22" s="8" t="s">
        <v>11</v>
      </c>
      <c r="E22" s="8" t="s">
        <v>9</v>
      </c>
    </row>
    <row r="23" spans="1:5" ht="36" customHeight="1" x14ac:dyDescent="0.35">
      <c r="A23" s="8" t="s">
        <v>34</v>
      </c>
      <c r="B23" s="9">
        <v>3</v>
      </c>
      <c r="C23" s="10">
        <v>3011383</v>
      </c>
      <c r="D23" s="8" t="s">
        <v>35</v>
      </c>
      <c r="E23" s="8" t="s">
        <v>9</v>
      </c>
    </row>
    <row r="24" spans="1:5" ht="36" customHeight="1" x14ac:dyDescent="0.35">
      <c r="A24" s="8" t="s">
        <v>36</v>
      </c>
      <c r="B24" s="9">
        <v>2</v>
      </c>
      <c r="C24" s="10">
        <v>664724</v>
      </c>
      <c r="D24" s="8" t="s">
        <v>37</v>
      </c>
      <c r="E24" s="8" t="s">
        <v>9</v>
      </c>
    </row>
    <row r="25" spans="1:5" ht="36" customHeight="1" x14ac:dyDescent="0.35">
      <c r="A25" s="8" t="s">
        <v>38</v>
      </c>
      <c r="B25" s="9">
        <v>3</v>
      </c>
      <c r="C25" s="10">
        <v>1581983</v>
      </c>
      <c r="D25" s="8" t="s">
        <v>11</v>
      </c>
      <c r="E25" s="8" t="s">
        <v>9</v>
      </c>
    </row>
    <row r="26" spans="1:5" ht="36" customHeight="1" x14ac:dyDescent="0.35">
      <c r="A26" s="8" t="s">
        <v>39</v>
      </c>
      <c r="B26" s="9">
        <v>1</v>
      </c>
      <c r="C26" s="10">
        <v>111000</v>
      </c>
      <c r="D26" s="8" t="s">
        <v>11</v>
      </c>
      <c r="E26" s="8" t="s">
        <v>9</v>
      </c>
    </row>
    <row r="27" spans="1:5" ht="36" customHeight="1" x14ac:dyDescent="0.35">
      <c r="A27" s="8" t="s">
        <v>40</v>
      </c>
      <c r="B27" s="9">
        <v>1</v>
      </c>
      <c r="C27" s="10">
        <v>1460136</v>
      </c>
      <c r="D27" s="8" t="s">
        <v>11</v>
      </c>
      <c r="E27" s="8" t="s">
        <v>9</v>
      </c>
    </row>
    <row r="28" spans="1:5" ht="36" customHeight="1" x14ac:dyDescent="0.35">
      <c r="A28" s="8" t="s">
        <v>41</v>
      </c>
      <c r="B28" s="9">
        <v>1</v>
      </c>
      <c r="C28" s="10">
        <v>297310</v>
      </c>
      <c r="D28" s="8" t="s">
        <v>11</v>
      </c>
      <c r="E28" s="8" t="s">
        <v>9</v>
      </c>
    </row>
    <row r="29" spans="1:5" ht="36" customHeight="1" x14ac:dyDescent="0.35">
      <c r="A29" s="8" t="s">
        <v>42</v>
      </c>
      <c r="B29" s="9">
        <v>3</v>
      </c>
      <c r="C29" s="10">
        <v>2221792</v>
      </c>
      <c r="D29" s="8" t="s">
        <v>11</v>
      </c>
      <c r="E29" s="8" t="s">
        <v>9</v>
      </c>
    </row>
    <row r="30" spans="1:5" ht="36" customHeight="1" x14ac:dyDescent="0.35">
      <c r="A30" s="8" t="s">
        <v>43</v>
      </c>
      <c r="B30" s="9">
        <v>1</v>
      </c>
      <c r="C30" s="10">
        <v>3467115</v>
      </c>
      <c r="D30" s="8" t="s">
        <v>44</v>
      </c>
      <c r="E30" s="8" t="s">
        <v>9</v>
      </c>
    </row>
    <row r="31" spans="1:5" ht="36" customHeight="1" x14ac:dyDescent="0.35">
      <c r="A31" s="8" t="s">
        <v>45</v>
      </c>
      <c r="B31" s="9">
        <v>2</v>
      </c>
      <c r="C31" s="10">
        <v>1225261</v>
      </c>
      <c r="D31" s="8" t="s">
        <v>46</v>
      </c>
      <c r="E31" s="8" t="s">
        <v>9</v>
      </c>
    </row>
    <row r="32" spans="1:5" ht="36" customHeight="1" x14ac:dyDescent="0.35">
      <c r="A32" s="8" t="s">
        <v>47</v>
      </c>
      <c r="B32" s="9">
        <v>2</v>
      </c>
      <c r="C32" s="10">
        <v>1633788</v>
      </c>
      <c r="D32" s="8" t="s">
        <v>11</v>
      </c>
      <c r="E32" s="8" t="s">
        <v>9</v>
      </c>
    </row>
    <row r="33" spans="1:5" ht="36" customHeight="1" x14ac:dyDescent="0.35">
      <c r="A33" s="8" t="s">
        <v>48</v>
      </c>
      <c r="B33" s="9">
        <v>1</v>
      </c>
      <c r="C33" s="10">
        <v>1</v>
      </c>
      <c r="D33" s="8" t="s">
        <v>11</v>
      </c>
      <c r="E33" s="8" t="s">
        <v>9</v>
      </c>
    </row>
    <row r="34" spans="1:5" ht="36" customHeight="1" x14ac:dyDescent="0.35">
      <c r="A34" s="8" t="s">
        <v>49</v>
      </c>
      <c r="B34" s="9">
        <v>1</v>
      </c>
      <c r="C34" s="10">
        <v>224018</v>
      </c>
      <c r="D34" s="8" t="s">
        <v>50</v>
      </c>
      <c r="E34" s="8" t="s">
        <v>9</v>
      </c>
    </row>
    <row r="35" spans="1:5" ht="36" customHeight="1" x14ac:dyDescent="0.35">
      <c r="A35" s="8" t="s">
        <v>51</v>
      </c>
      <c r="B35" s="9">
        <v>8</v>
      </c>
      <c r="C35" s="10">
        <v>6160558</v>
      </c>
      <c r="D35" s="8" t="s">
        <v>11</v>
      </c>
      <c r="E35" s="8" t="s">
        <v>9</v>
      </c>
    </row>
    <row r="36" spans="1:5" ht="36" customHeight="1" x14ac:dyDescent="0.35">
      <c r="A36" s="8" t="s">
        <v>52</v>
      </c>
      <c r="B36" s="9">
        <v>1</v>
      </c>
      <c r="C36" s="10">
        <v>359500</v>
      </c>
      <c r="D36" s="8" t="s">
        <v>53</v>
      </c>
      <c r="E36" s="8" t="s">
        <v>9</v>
      </c>
    </row>
    <row r="37" spans="1:5" ht="36" customHeight="1" x14ac:dyDescent="0.35">
      <c r="A37" s="8" t="s">
        <v>54</v>
      </c>
      <c r="B37" s="9">
        <v>4</v>
      </c>
      <c r="C37" s="10">
        <v>1619598</v>
      </c>
      <c r="D37" s="8" t="s">
        <v>11</v>
      </c>
      <c r="E37" s="8" t="s">
        <v>9</v>
      </c>
    </row>
    <row r="38" spans="1:5" ht="36" customHeight="1" x14ac:dyDescent="0.35">
      <c r="A38" s="8" t="s">
        <v>55</v>
      </c>
      <c r="B38" s="9">
        <v>14</v>
      </c>
      <c r="C38" s="10">
        <v>9197040</v>
      </c>
      <c r="D38" s="8" t="s">
        <v>11</v>
      </c>
      <c r="E38" s="8" t="s">
        <v>9</v>
      </c>
    </row>
    <row r="39" spans="1:5" ht="36" customHeight="1" x14ac:dyDescent="0.35">
      <c r="A39" s="8" t="s">
        <v>56</v>
      </c>
      <c r="B39" s="9">
        <v>1</v>
      </c>
      <c r="C39" s="10">
        <v>1389635</v>
      </c>
      <c r="D39" s="8" t="s">
        <v>57</v>
      </c>
      <c r="E39" s="8" t="s">
        <v>9</v>
      </c>
    </row>
    <row r="40" spans="1:5" ht="36" customHeight="1" x14ac:dyDescent="0.35">
      <c r="A40" s="8" t="s">
        <v>58</v>
      </c>
      <c r="B40" s="9">
        <v>3</v>
      </c>
      <c r="C40" s="10">
        <v>1121035</v>
      </c>
      <c r="D40" s="8" t="s">
        <v>59</v>
      </c>
      <c r="E40" s="8" t="s">
        <v>9</v>
      </c>
    </row>
    <row r="41" spans="1:5" ht="36" customHeight="1" x14ac:dyDescent="0.35">
      <c r="A41" s="8" t="s">
        <v>60</v>
      </c>
      <c r="B41" s="9">
        <v>1</v>
      </c>
      <c r="C41" s="10">
        <v>257842</v>
      </c>
      <c r="D41" s="8" t="s">
        <v>11</v>
      </c>
      <c r="E41" s="8" t="s">
        <v>9</v>
      </c>
    </row>
    <row r="42" spans="1:5" ht="36" customHeight="1" x14ac:dyDescent="0.35">
      <c r="A42" s="8" t="s">
        <v>61</v>
      </c>
      <c r="B42" s="9">
        <v>1</v>
      </c>
      <c r="C42" s="10">
        <v>336047</v>
      </c>
      <c r="D42" s="8" t="s">
        <v>11</v>
      </c>
      <c r="E42" s="8" t="s">
        <v>9</v>
      </c>
    </row>
    <row r="43" spans="1:5" ht="36" customHeight="1" x14ac:dyDescent="0.35">
      <c r="A43" s="8" t="s">
        <v>62</v>
      </c>
      <c r="B43" s="9">
        <v>1</v>
      </c>
      <c r="C43" s="10">
        <v>10000</v>
      </c>
      <c r="D43" s="8" t="s">
        <v>11</v>
      </c>
      <c r="E43" s="8" t="s">
        <v>9</v>
      </c>
    </row>
    <row r="44" spans="1:5" ht="36" customHeight="1" x14ac:dyDescent="0.35">
      <c r="A44" s="8" t="s">
        <v>63</v>
      </c>
      <c r="B44" s="9">
        <v>1</v>
      </c>
      <c r="C44" s="10">
        <v>321182</v>
      </c>
      <c r="D44" s="8" t="s">
        <v>64</v>
      </c>
      <c r="E44" s="8" t="s">
        <v>9</v>
      </c>
    </row>
    <row r="45" spans="1:5" ht="36" customHeight="1" x14ac:dyDescent="0.35">
      <c r="A45" s="8" t="s">
        <v>65</v>
      </c>
      <c r="B45" s="9">
        <v>1</v>
      </c>
      <c r="C45" s="10">
        <v>951491</v>
      </c>
      <c r="D45" s="8" t="s">
        <v>124</v>
      </c>
      <c r="E45" s="8" t="s">
        <v>9</v>
      </c>
    </row>
    <row r="46" spans="1:5" ht="36" customHeight="1" x14ac:dyDescent="0.35">
      <c r="A46" s="8" t="s">
        <v>66</v>
      </c>
      <c r="B46" s="9">
        <v>48</v>
      </c>
      <c r="C46" s="10">
        <v>15773602</v>
      </c>
      <c r="D46" s="8" t="s">
        <v>67</v>
      </c>
      <c r="E46" s="8" t="s">
        <v>9</v>
      </c>
    </row>
    <row r="47" spans="1:5" ht="36" customHeight="1" x14ac:dyDescent="0.35">
      <c r="A47" s="8" t="s">
        <v>68</v>
      </c>
      <c r="B47" s="9">
        <v>1</v>
      </c>
      <c r="C47" s="10">
        <v>403593</v>
      </c>
      <c r="D47" s="8" t="s">
        <v>11</v>
      </c>
      <c r="E47" s="8" t="s">
        <v>9</v>
      </c>
    </row>
    <row r="48" spans="1:5" ht="36" customHeight="1" x14ac:dyDescent="0.35">
      <c r="A48" s="8" t="s">
        <v>69</v>
      </c>
      <c r="B48" s="9">
        <v>55</v>
      </c>
      <c r="C48" s="10">
        <v>25253736</v>
      </c>
      <c r="D48" s="8" t="s">
        <v>11</v>
      </c>
      <c r="E48" s="8" t="s">
        <v>9</v>
      </c>
    </row>
    <row r="49" spans="1:5" ht="36" customHeight="1" x14ac:dyDescent="0.35">
      <c r="A49" s="8" t="s">
        <v>70</v>
      </c>
      <c r="B49" s="9">
        <v>1</v>
      </c>
      <c r="C49" s="10">
        <v>982971</v>
      </c>
      <c r="D49" s="8" t="s">
        <v>125</v>
      </c>
      <c r="E49" s="8" t="s">
        <v>9</v>
      </c>
    </row>
    <row r="50" spans="1:5" ht="36" customHeight="1" x14ac:dyDescent="0.35">
      <c r="A50" s="8" t="s">
        <v>71</v>
      </c>
      <c r="B50" s="9">
        <v>1</v>
      </c>
      <c r="C50" s="10">
        <v>150000</v>
      </c>
      <c r="D50" s="8" t="s">
        <v>72</v>
      </c>
      <c r="E50" s="8" t="s">
        <v>9</v>
      </c>
    </row>
    <row r="51" spans="1:5" ht="36" customHeight="1" x14ac:dyDescent="0.35">
      <c r="A51" s="8" t="s">
        <v>73</v>
      </c>
      <c r="B51" s="9">
        <v>1</v>
      </c>
      <c r="C51" s="10">
        <v>787151</v>
      </c>
      <c r="D51" s="8" t="s">
        <v>50</v>
      </c>
      <c r="E51" s="8" t="s">
        <v>9</v>
      </c>
    </row>
    <row r="52" spans="1:5" ht="36" customHeight="1" x14ac:dyDescent="0.35">
      <c r="A52" s="8" t="s">
        <v>74</v>
      </c>
      <c r="B52" s="9">
        <v>8</v>
      </c>
      <c r="C52" s="10">
        <v>11048483</v>
      </c>
      <c r="D52" s="8" t="s">
        <v>11</v>
      </c>
      <c r="E52" s="8" t="s">
        <v>9</v>
      </c>
    </row>
    <row r="53" spans="1:5" ht="36" customHeight="1" x14ac:dyDescent="0.35">
      <c r="A53" s="8" t="s">
        <v>75</v>
      </c>
      <c r="B53" s="9">
        <v>2</v>
      </c>
      <c r="C53" s="10">
        <v>1743529</v>
      </c>
      <c r="D53" s="8" t="s">
        <v>50</v>
      </c>
      <c r="E53" s="8" t="s">
        <v>9</v>
      </c>
    </row>
    <row r="54" spans="1:5" ht="36" customHeight="1" x14ac:dyDescent="0.35">
      <c r="A54" s="8" t="s">
        <v>76</v>
      </c>
      <c r="B54" s="9">
        <v>5</v>
      </c>
      <c r="C54" s="10">
        <v>2495085</v>
      </c>
      <c r="D54" s="8" t="s">
        <v>57</v>
      </c>
      <c r="E54" s="8" t="s">
        <v>9</v>
      </c>
    </row>
    <row r="55" spans="1:5" ht="36" customHeight="1" x14ac:dyDescent="0.35">
      <c r="A55" s="8" t="s">
        <v>77</v>
      </c>
      <c r="B55" s="9">
        <v>2</v>
      </c>
      <c r="C55" s="10">
        <v>1241562</v>
      </c>
      <c r="D55" s="8" t="s">
        <v>11</v>
      </c>
      <c r="E55" s="8" t="s">
        <v>9</v>
      </c>
    </row>
    <row r="56" spans="1:5" ht="36" customHeight="1" x14ac:dyDescent="0.35">
      <c r="A56" s="8" t="s">
        <v>78</v>
      </c>
      <c r="B56" s="9">
        <v>4</v>
      </c>
      <c r="C56" s="10">
        <v>988085</v>
      </c>
      <c r="D56" s="8" t="s">
        <v>79</v>
      </c>
      <c r="E56" s="8" t="s">
        <v>9</v>
      </c>
    </row>
    <row r="57" spans="1:5" ht="36" customHeight="1" x14ac:dyDescent="0.35">
      <c r="A57" s="8" t="s">
        <v>80</v>
      </c>
      <c r="B57" s="9">
        <v>20</v>
      </c>
      <c r="C57" s="10">
        <v>10307952</v>
      </c>
      <c r="D57" s="8" t="s">
        <v>81</v>
      </c>
      <c r="E57" s="8" t="s">
        <v>9</v>
      </c>
    </row>
    <row r="58" spans="1:5" ht="36" customHeight="1" x14ac:dyDescent="0.35">
      <c r="A58" s="8" t="s">
        <v>82</v>
      </c>
      <c r="B58" s="9">
        <v>161</v>
      </c>
      <c r="C58" s="10">
        <v>53867348</v>
      </c>
      <c r="D58" s="8" t="s">
        <v>11</v>
      </c>
      <c r="E58" s="8" t="s">
        <v>9</v>
      </c>
    </row>
    <row r="59" spans="1:5" ht="36" customHeight="1" x14ac:dyDescent="0.35">
      <c r="A59" s="8" t="s">
        <v>83</v>
      </c>
      <c r="B59" s="9">
        <v>671</v>
      </c>
      <c r="C59" s="10">
        <v>367542487</v>
      </c>
      <c r="D59" s="8" t="s">
        <v>11</v>
      </c>
      <c r="E59" s="8" t="s">
        <v>9</v>
      </c>
    </row>
    <row r="60" spans="1:5" ht="36" customHeight="1" x14ac:dyDescent="0.35">
      <c r="A60" s="8" t="s">
        <v>84</v>
      </c>
      <c r="B60" s="9">
        <v>1</v>
      </c>
      <c r="C60" s="10">
        <v>400000</v>
      </c>
      <c r="D60" s="8" t="s">
        <v>11</v>
      </c>
      <c r="E60" s="8" t="s">
        <v>9</v>
      </c>
    </row>
    <row r="61" spans="1:5" ht="36" customHeight="1" x14ac:dyDescent="0.35">
      <c r="A61" s="8" t="s">
        <v>85</v>
      </c>
      <c r="B61" s="9">
        <v>1</v>
      </c>
      <c r="C61" s="10">
        <v>2112072</v>
      </c>
      <c r="D61" s="8" t="s">
        <v>11</v>
      </c>
      <c r="E61" s="8" t="s">
        <v>9</v>
      </c>
    </row>
    <row r="62" spans="1:5" ht="36" customHeight="1" x14ac:dyDescent="0.35">
      <c r="A62" s="8" t="s">
        <v>86</v>
      </c>
      <c r="B62" s="9">
        <v>1</v>
      </c>
      <c r="C62" s="10">
        <v>256565</v>
      </c>
      <c r="D62" s="8" t="s">
        <v>50</v>
      </c>
      <c r="E62" s="8" t="s">
        <v>9</v>
      </c>
    </row>
    <row r="63" spans="1:5" ht="36" customHeight="1" x14ac:dyDescent="0.35">
      <c r="A63" s="8" t="s">
        <v>87</v>
      </c>
      <c r="B63" s="9">
        <v>1</v>
      </c>
      <c r="C63" s="10">
        <v>1015698</v>
      </c>
      <c r="D63" s="8" t="s">
        <v>50</v>
      </c>
      <c r="E63" s="8" t="s">
        <v>9</v>
      </c>
    </row>
    <row r="64" spans="1:5" ht="36" customHeight="1" x14ac:dyDescent="0.35">
      <c r="A64" s="8" t="s">
        <v>88</v>
      </c>
      <c r="B64" s="9">
        <v>1</v>
      </c>
      <c r="C64" s="10">
        <v>989522</v>
      </c>
      <c r="D64" s="8" t="s">
        <v>50</v>
      </c>
      <c r="E64" s="8" t="s">
        <v>9</v>
      </c>
    </row>
    <row r="65" spans="1:5" ht="36" customHeight="1" x14ac:dyDescent="0.35">
      <c r="A65" s="8" t="s">
        <v>89</v>
      </c>
      <c r="B65" s="9">
        <v>1</v>
      </c>
      <c r="C65" s="10">
        <v>251961</v>
      </c>
      <c r="D65" s="8" t="s">
        <v>81</v>
      </c>
      <c r="E65" s="8" t="s">
        <v>9</v>
      </c>
    </row>
    <row r="66" spans="1:5" ht="36" customHeight="1" x14ac:dyDescent="0.35">
      <c r="A66" s="8" t="s">
        <v>90</v>
      </c>
      <c r="B66" s="9">
        <v>1</v>
      </c>
      <c r="C66" s="10">
        <v>912963</v>
      </c>
      <c r="D66" s="8" t="s">
        <v>53</v>
      </c>
      <c r="E66" s="8" t="s">
        <v>9</v>
      </c>
    </row>
    <row r="67" spans="1:5" ht="36" customHeight="1" x14ac:dyDescent="0.35">
      <c r="A67" s="8" t="s">
        <v>91</v>
      </c>
      <c r="B67" s="9">
        <v>1</v>
      </c>
      <c r="C67" s="10">
        <v>223895</v>
      </c>
      <c r="D67" s="8" t="s">
        <v>92</v>
      </c>
      <c r="E67" s="8" t="s">
        <v>9</v>
      </c>
    </row>
    <row r="68" spans="1:5" ht="36" customHeight="1" x14ac:dyDescent="0.35">
      <c r="A68" s="8" t="s">
        <v>93</v>
      </c>
      <c r="B68" s="9">
        <v>14</v>
      </c>
      <c r="C68" s="10">
        <v>6850460</v>
      </c>
      <c r="D68" s="8" t="s">
        <v>11</v>
      </c>
      <c r="E68" s="8" t="s">
        <v>9</v>
      </c>
    </row>
    <row r="69" spans="1:5" ht="36" customHeight="1" x14ac:dyDescent="0.35">
      <c r="A69" s="8" t="s">
        <v>94</v>
      </c>
      <c r="B69" s="9">
        <v>2</v>
      </c>
      <c r="C69" s="10">
        <v>950709</v>
      </c>
      <c r="D69" s="8" t="s">
        <v>11</v>
      </c>
      <c r="E69" s="8" t="s">
        <v>9</v>
      </c>
    </row>
    <row r="70" spans="1:5" ht="36" customHeight="1" x14ac:dyDescent="0.35">
      <c r="A70" s="8" t="s">
        <v>95</v>
      </c>
      <c r="B70" s="9">
        <v>1</v>
      </c>
      <c r="C70" s="10">
        <v>1000000</v>
      </c>
      <c r="D70" s="8" t="s">
        <v>81</v>
      </c>
      <c r="E70" s="8" t="s">
        <v>9</v>
      </c>
    </row>
    <row r="71" spans="1:5" ht="36" customHeight="1" x14ac:dyDescent="0.35">
      <c r="A71" s="8" t="s">
        <v>96</v>
      </c>
      <c r="B71" s="9">
        <v>1</v>
      </c>
      <c r="C71" s="10">
        <v>462689</v>
      </c>
      <c r="D71" s="8" t="s">
        <v>11</v>
      </c>
      <c r="E71" s="8" t="s">
        <v>9</v>
      </c>
    </row>
    <row r="72" spans="1:5" ht="36" customHeight="1" x14ac:dyDescent="0.35">
      <c r="A72" s="8" t="s">
        <v>97</v>
      </c>
      <c r="B72" s="9">
        <v>16</v>
      </c>
      <c r="C72" s="10">
        <v>5231236</v>
      </c>
      <c r="D72" s="8" t="s">
        <v>98</v>
      </c>
      <c r="E72" s="8" t="s">
        <v>9</v>
      </c>
    </row>
    <row r="73" spans="1:5" ht="36" customHeight="1" x14ac:dyDescent="0.35">
      <c r="A73" s="8" t="s">
        <v>99</v>
      </c>
      <c r="B73" s="9">
        <v>109</v>
      </c>
      <c r="C73" s="10">
        <v>68252257</v>
      </c>
      <c r="D73" s="8" t="s">
        <v>11</v>
      </c>
      <c r="E73" s="8" t="s">
        <v>9</v>
      </c>
    </row>
    <row r="74" spans="1:5" ht="36" customHeight="1" x14ac:dyDescent="0.35">
      <c r="A74" s="8" t="s">
        <v>100</v>
      </c>
      <c r="B74" s="9">
        <v>1</v>
      </c>
      <c r="C74" s="10">
        <v>923599</v>
      </c>
      <c r="D74" s="8" t="s">
        <v>11</v>
      </c>
      <c r="E74" s="8" t="s">
        <v>9</v>
      </c>
    </row>
    <row r="75" spans="1:5" ht="36" customHeight="1" x14ac:dyDescent="0.35">
      <c r="A75" s="8" t="s">
        <v>101</v>
      </c>
      <c r="B75" s="9">
        <v>1</v>
      </c>
      <c r="C75" s="10">
        <v>831058</v>
      </c>
      <c r="D75" s="8" t="s">
        <v>11</v>
      </c>
      <c r="E75" s="8" t="s">
        <v>9</v>
      </c>
    </row>
    <row r="76" spans="1:5" ht="36" customHeight="1" x14ac:dyDescent="0.35">
      <c r="A76" s="8" t="s">
        <v>102</v>
      </c>
      <c r="B76" s="9">
        <v>1</v>
      </c>
      <c r="C76" s="10">
        <v>258374</v>
      </c>
      <c r="D76" s="8" t="s">
        <v>103</v>
      </c>
      <c r="E76" s="8" t="s">
        <v>9</v>
      </c>
    </row>
    <row r="77" spans="1:5" ht="36" customHeight="1" x14ac:dyDescent="0.35">
      <c r="A77" s="8" t="s">
        <v>104</v>
      </c>
      <c r="B77" s="9">
        <v>7</v>
      </c>
      <c r="C77" s="10">
        <v>1931566</v>
      </c>
      <c r="D77" s="8" t="s">
        <v>105</v>
      </c>
      <c r="E77" s="8" t="s">
        <v>9</v>
      </c>
    </row>
    <row r="78" spans="1:5" ht="36" customHeight="1" x14ac:dyDescent="0.35">
      <c r="A78" s="8" t="s">
        <v>106</v>
      </c>
      <c r="B78" s="9">
        <v>6</v>
      </c>
      <c r="C78" s="10">
        <v>2349740</v>
      </c>
      <c r="D78" s="8" t="s">
        <v>57</v>
      </c>
      <c r="E78" s="8" t="s">
        <v>9</v>
      </c>
    </row>
    <row r="79" spans="1:5" ht="36" customHeight="1" x14ac:dyDescent="0.35">
      <c r="A79" s="8" t="s">
        <v>107</v>
      </c>
      <c r="B79" s="9">
        <v>1</v>
      </c>
      <c r="C79" s="10">
        <v>52000</v>
      </c>
      <c r="D79" s="8" t="s">
        <v>92</v>
      </c>
      <c r="E79" s="8" t="s">
        <v>9</v>
      </c>
    </row>
    <row r="80" spans="1:5" ht="36" customHeight="1" x14ac:dyDescent="0.35">
      <c r="A80" s="8" t="s">
        <v>108</v>
      </c>
      <c r="B80" s="9">
        <v>1</v>
      </c>
      <c r="C80" s="10">
        <v>222329</v>
      </c>
      <c r="D80" s="8" t="s">
        <v>11</v>
      </c>
      <c r="E80" s="8" t="s">
        <v>9</v>
      </c>
    </row>
    <row r="81" spans="1:5" ht="36" customHeight="1" x14ac:dyDescent="0.35">
      <c r="A81" s="8" t="s">
        <v>109</v>
      </c>
      <c r="B81" s="9">
        <v>2</v>
      </c>
      <c r="C81" s="10">
        <v>517708</v>
      </c>
      <c r="D81" s="8" t="s">
        <v>11</v>
      </c>
      <c r="E81" s="8" t="s">
        <v>9</v>
      </c>
    </row>
    <row r="82" spans="1:5" ht="36" customHeight="1" x14ac:dyDescent="0.35">
      <c r="A82" s="8" t="s">
        <v>110</v>
      </c>
      <c r="B82" s="9">
        <v>1</v>
      </c>
      <c r="C82" s="10">
        <v>321599</v>
      </c>
      <c r="D82" s="8" t="s">
        <v>11</v>
      </c>
      <c r="E82" s="8" t="s">
        <v>9</v>
      </c>
    </row>
    <row r="83" spans="1:5" ht="36" customHeight="1" x14ac:dyDescent="0.35">
      <c r="A83" s="8" t="s">
        <v>111</v>
      </c>
      <c r="B83" s="9">
        <v>1</v>
      </c>
      <c r="C83" s="10">
        <v>250900</v>
      </c>
      <c r="D83" s="8" t="s">
        <v>112</v>
      </c>
      <c r="E83" s="8" t="s">
        <v>9</v>
      </c>
    </row>
    <row r="84" spans="1:5" ht="36" customHeight="1" x14ac:dyDescent="0.35">
      <c r="A84" s="8" t="s">
        <v>113</v>
      </c>
      <c r="B84" s="9">
        <v>440</v>
      </c>
      <c r="C84" s="10">
        <v>234209363</v>
      </c>
      <c r="D84" s="8" t="s">
        <v>11</v>
      </c>
      <c r="E84" s="8" t="s">
        <v>9</v>
      </c>
    </row>
    <row r="85" spans="1:5" ht="36" customHeight="1" x14ac:dyDescent="0.35">
      <c r="A85" s="8" t="s">
        <v>114</v>
      </c>
      <c r="B85" s="9">
        <v>352</v>
      </c>
      <c r="C85" s="10">
        <v>146696328</v>
      </c>
      <c r="D85" s="8" t="s">
        <v>11</v>
      </c>
      <c r="E85" s="8" t="s">
        <v>9</v>
      </c>
    </row>
    <row r="86" spans="1:5" ht="36" customHeight="1" x14ac:dyDescent="0.35">
      <c r="A86" s="8" t="s">
        <v>115</v>
      </c>
      <c r="B86" s="9">
        <v>218</v>
      </c>
      <c r="C86" s="10">
        <v>79701536</v>
      </c>
      <c r="D86" s="8" t="s">
        <v>50</v>
      </c>
      <c r="E86" s="8" t="s">
        <v>9</v>
      </c>
    </row>
    <row r="87" spans="1:5" ht="36" customHeight="1" x14ac:dyDescent="0.35">
      <c r="A87" s="8" t="s">
        <v>116</v>
      </c>
      <c r="B87" s="9">
        <v>1</v>
      </c>
      <c r="C87" s="10">
        <v>4338693</v>
      </c>
      <c r="D87" s="8" t="s">
        <v>11</v>
      </c>
      <c r="E87" s="8" t="s">
        <v>9</v>
      </c>
    </row>
    <row r="88" spans="1:5" ht="36" customHeight="1" x14ac:dyDescent="0.35">
      <c r="A88" s="11" t="s">
        <v>117</v>
      </c>
      <c r="B88" s="12">
        <v>2</v>
      </c>
      <c r="C88" s="13">
        <v>214621</v>
      </c>
      <c r="D88" s="11" t="s">
        <v>118</v>
      </c>
      <c r="E88" s="11" t="s">
        <v>9</v>
      </c>
    </row>
    <row r="89" spans="1:5" ht="36" customHeight="1" x14ac:dyDescent="0.35">
      <c r="A89" s="14" t="s">
        <v>119</v>
      </c>
      <c r="B89" s="15">
        <f>SUM(B4:B88)</f>
        <v>2251</v>
      </c>
      <c r="C89" s="16">
        <f>SUM(C4:C88)</f>
        <v>1116993470</v>
      </c>
      <c r="D89" s="17"/>
      <c r="E89" s="17"/>
    </row>
    <row r="90" spans="1:5" ht="36" customHeight="1" x14ac:dyDescent="0.35">
      <c r="A90" s="18"/>
    </row>
    <row r="91" spans="1:5" ht="36" customHeight="1" x14ac:dyDescent="0.35"/>
    <row r="92" spans="1:5" ht="36" customHeight="1" x14ac:dyDescent="0.35"/>
    <row r="93" spans="1:5" ht="36" customHeight="1" x14ac:dyDescent="0.35"/>
    <row r="94" spans="1:5" ht="36" customHeight="1" x14ac:dyDescent="0.35"/>
    <row r="95" spans="1:5" ht="36" customHeight="1" x14ac:dyDescent="0.35"/>
    <row r="96" spans="1:5" ht="36" customHeight="1" x14ac:dyDescent="0.35"/>
    <row r="97" ht="36" customHeight="1" x14ac:dyDescent="0.35"/>
    <row r="98" ht="36" customHeight="1" x14ac:dyDescent="0.35"/>
    <row r="99" ht="36" customHeight="1" x14ac:dyDescent="0.35"/>
    <row r="100" ht="36" customHeight="1" x14ac:dyDescent="0.35"/>
    <row r="101" ht="36" customHeight="1" x14ac:dyDescent="0.35"/>
    <row r="102" ht="36" customHeight="1" x14ac:dyDescent="0.35"/>
    <row r="103" ht="36" customHeight="1" x14ac:dyDescent="0.35"/>
    <row r="104" ht="36" customHeight="1" x14ac:dyDescent="0.35"/>
    <row r="105" ht="36" customHeight="1" x14ac:dyDescent="0.35"/>
    <row r="106" ht="36" customHeight="1" x14ac:dyDescent="0.35"/>
    <row r="107" ht="36" customHeight="1" x14ac:dyDescent="0.35"/>
    <row r="108" ht="36" customHeight="1" x14ac:dyDescent="0.35"/>
    <row r="109" ht="36" customHeight="1" x14ac:dyDescent="0.35"/>
    <row r="110" ht="36" customHeight="1" x14ac:dyDescent="0.35"/>
    <row r="111" ht="36" customHeight="1" x14ac:dyDescent="0.35"/>
    <row r="112" ht="36" customHeight="1" x14ac:dyDescent="0.35"/>
    <row r="113" ht="36" customHeight="1" x14ac:dyDescent="0.35"/>
    <row r="114" ht="36" customHeight="1" x14ac:dyDescent="0.35"/>
    <row r="115" ht="36" customHeight="1" x14ac:dyDescent="0.35"/>
    <row r="116" ht="36" customHeight="1" x14ac:dyDescent="0.35"/>
    <row r="117" ht="36" customHeight="1" x14ac:dyDescent="0.35"/>
    <row r="118" ht="36" customHeight="1" x14ac:dyDescent="0.35"/>
    <row r="119" ht="36" customHeight="1" x14ac:dyDescent="0.35"/>
    <row r="120" ht="36" customHeight="1" x14ac:dyDescent="0.35"/>
    <row r="121" ht="36" customHeight="1" x14ac:dyDescent="0.35"/>
    <row r="122" ht="36" customHeight="1" x14ac:dyDescent="0.35"/>
    <row r="123" ht="36" customHeight="1" x14ac:dyDescent="0.35"/>
    <row r="124" ht="36" customHeight="1" x14ac:dyDescent="0.35"/>
    <row r="125" ht="36" customHeight="1" x14ac:dyDescent="0.35"/>
    <row r="126" ht="36" customHeight="1" x14ac:dyDescent="0.35"/>
    <row r="127" ht="36" customHeight="1" x14ac:dyDescent="0.35"/>
    <row r="128" ht="36" customHeight="1" x14ac:dyDescent="0.35"/>
    <row r="129" ht="36" customHeight="1" x14ac:dyDescent="0.35"/>
    <row r="130" ht="36" customHeight="1" x14ac:dyDescent="0.35"/>
    <row r="131" ht="36" customHeight="1" x14ac:dyDescent="0.35"/>
    <row r="132" ht="36" customHeight="1" x14ac:dyDescent="0.35"/>
    <row r="133" ht="36" customHeight="1" x14ac:dyDescent="0.35"/>
    <row r="134" ht="36" customHeight="1" x14ac:dyDescent="0.35"/>
    <row r="135" ht="36" customHeight="1" x14ac:dyDescent="0.35"/>
    <row r="136" ht="36" customHeight="1" x14ac:dyDescent="0.35"/>
    <row r="137" ht="36" customHeight="1" x14ac:dyDescent="0.35"/>
    <row r="138" ht="36" customHeight="1" x14ac:dyDescent="0.35"/>
    <row r="139" ht="36" customHeight="1" x14ac:dyDescent="0.35"/>
    <row r="140" ht="36" customHeight="1" x14ac:dyDescent="0.35"/>
    <row r="141" ht="36" customHeight="1" x14ac:dyDescent="0.35"/>
    <row r="142" ht="36" customHeight="1" x14ac:dyDescent="0.35"/>
    <row r="143" ht="36" customHeight="1" x14ac:dyDescent="0.35"/>
    <row r="144" ht="36" customHeight="1" x14ac:dyDescent="0.35"/>
    <row r="145" ht="36" customHeight="1" x14ac:dyDescent="0.35"/>
    <row r="146" ht="36" customHeight="1" x14ac:dyDescent="0.35"/>
    <row r="147" ht="36" customHeight="1" x14ac:dyDescent="0.35"/>
    <row r="148" ht="36" customHeight="1" x14ac:dyDescent="0.35"/>
    <row r="149" ht="36" customHeight="1" x14ac:dyDescent="0.35"/>
    <row r="150" ht="36" customHeight="1" x14ac:dyDescent="0.35"/>
    <row r="151" ht="36" customHeight="1" x14ac:dyDescent="0.35"/>
    <row r="152" ht="36" customHeight="1" x14ac:dyDescent="0.35"/>
    <row r="153" ht="36" customHeight="1" x14ac:dyDescent="0.35"/>
    <row r="154" ht="36" customHeight="1" x14ac:dyDescent="0.35"/>
    <row r="155" ht="36" customHeight="1" x14ac:dyDescent="0.35"/>
    <row r="156" ht="36" customHeight="1" x14ac:dyDescent="0.35"/>
    <row r="157" ht="36" customHeight="1" x14ac:dyDescent="0.35"/>
    <row r="158" ht="36" customHeight="1" x14ac:dyDescent="0.35"/>
    <row r="159" ht="36" customHeight="1" x14ac:dyDescent="0.35"/>
    <row r="160" ht="36" customHeight="1" x14ac:dyDescent="0.35"/>
    <row r="161" ht="36" customHeight="1" x14ac:dyDescent="0.35"/>
    <row r="162" ht="36" customHeight="1" x14ac:dyDescent="0.35"/>
    <row r="163" ht="36" customHeight="1" x14ac:dyDescent="0.35"/>
    <row r="164" ht="36" customHeight="1" x14ac:dyDescent="0.35"/>
    <row r="165" ht="36" customHeight="1" x14ac:dyDescent="0.35"/>
    <row r="166" ht="36" customHeight="1" x14ac:dyDescent="0.35"/>
    <row r="167" ht="36" customHeight="1" x14ac:dyDescent="0.35"/>
    <row r="168" ht="36" customHeight="1" x14ac:dyDescent="0.35"/>
    <row r="169" ht="36" customHeight="1" x14ac:dyDescent="0.35"/>
    <row r="170" ht="36" customHeight="1" x14ac:dyDescent="0.35"/>
    <row r="171" ht="36" customHeight="1" x14ac:dyDescent="0.35"/>
    <row r="172" ht="36" customHeight="1" x14ac:dyDescent="0.35"/>
    <row r="173" ht="36" customHeight="1" x14ac:dyDescent="0.35"/>
    <row r="174" ht="36" customHeight="1" x14ac:dyDescent="0.35"/>
    <row r="175" ht="36" customHeight="1" x14ac:dyDescent="0.35"/>
    <row r="176" ht="36" customHeight="1" x14ac:dyDescent="0.35"/>
    <row r="177" ht="36" customHeight="1" x14ac:dyDescent="0.35"/>
    <row r="178" ht="36" customHeight="1" x14ac:dyDescent="0.35"/>
    <row r="179" ht="36" customHeight="1" x14ac:dyDescent="0.35"/>
    <row r="180" ht="36" customHeight="1" x14ac:dyDescent="0.35"/>
    <row r="181" ht="36" customHeight="1" x14ac:dyDescent="0.35"/>
    <row r="182" ht="36" customHeight="1" x14ac:dyDescent="0.35"/>
    <row r="183" ht="36" customHeight="1" x14ac:dyDescent="0.35"/>
    <row r="184" ht="36" customHeight="1" x14ac:dyDescent="0.35"/>
    <row r="185" ht="36" customHeight="1" x14ac:dyDescent="0.35"/>
    <row r="186" ht="36" customHeight="1" x14ac:dyDescent="0.35"/>
    <row r="187" ht="36" customHeight="1" x14ac:dyDescent="0.35"/>
    <row r="188" ht="36" customHeight="1" x14ac:dyDescent="0.35"/>
    <row r="189" ht="36" customHeight="1" x14ac:dyDescent="0.35"/>
    <row r="190" ht="36" customHeight="1" x14ac:dyDescent="0.35"/>
    <row r="191" ht="36" customHeight="1" x14ac:dyDescent="0.35"/>
    <row r="192" ht="36" customHeight="1" x14ac:dyDescent="0.35"/>
    <row r="193" ht="36" customHeight="1" x14ac:dyDescent="0.35"/>
    <row r="194" ht="36" customHeight="1" x14ac:dyDescent="0.35"/>
    <row r="195" ht="36" customHeight="1" x14ac:dyDescent="0.35"/>
    <row r="196" ht="36" customHeight="1" x14ac:dyDescent="0.35"/>
    <row r="197" ht="36" customHeight="1" x14ac:dyDescent="0.35"/>
    <row r="198" ht="36" customHeight="1" x14ac:dyDescent="0.35"/>
    <row r="199" ht="36" customHeight="1" x14ac:dyDescent="0.35"/>
    <row r="200" ht="36" customHeight="1" x14ac:dyDescent="0.35"/>
    <row r="201" ht="36" customHeight="1" x14ac:dyDescent="0.35"/>
    <row r="202" ht="36" customHeight="1" x14ac:dyDescent="0.35"/>
    <row r="203" ht="36" customHeight="1" x14ac:dyDescent="0.35"/>
    <row r="204" ht="36" customHeight="1" x14ac:dyDescent="0.35"/>
    <row r="205" ht="36" customHeight="1" x14ac:dyDescent="0.35"/>
    <row r="206" ht="36" customHeight="1" x14ac:dyDescent="0.35"/>
    <row r="207" ht="36" customHeight="1" x14ac:dyDescent="0.35"/>
    <row r="208" ht="36" customHeight="1" x14ac:dyDescent="0.35"/>
    <row r="209" ht="36" customHeight="1" x14ac:dyDescent="0.35"/>
    <row r="210" ht="36" customHeight="1" x14ac:dyDescent="0.35"/>
    <row r="211" ht="36" customHeight="1" x14ac:dyDescent="0.35"/>
    <row r="212" ht="36" customHeight="1" x14ac:dyDescent="0.35"/>
    <row r="213" ht="36" customHeight="1" x14ac:dyDescent="0.35"/>
    <row r="214" ht="36" customHeight="1" x14ac:dyDescent="0.35"/>
    <row r="215" ht="36" customHeight="1" x14ac:dyDescent="0.35"/>
    <row r="216" ht="36" customHeight="1" x14ac:dyDescent="0.35"/>
    <row r="217" ht="36" customHeight="1" x14ac:dyDescent="0.35"/>
    <row r="218" ht="36" customHeight="1" x14ac:dyDescent="0.35"/>
    <row r="219" ht="36" customHeight="1" x14ac:dyDescent="0.35"/>
    <row r="220" ht="36" customHeight="1" x14ac:dyDescent="0.35"/>
    <row r="221" ht="36" customHeight="1" x14ac:dyDescent="0.35"/>
    <row r="222" ht="36" customHeight="1" x14ac:dyDescent="0.35"/>
    <row r="223" ht="36" customHeight="1" x14ac:dyDescent="0.35"/>
    <row r="224" ht="36" customHeight="1" x14ac:dyDescent="0.35"/>
    <row r="225" ht="36" customHeight="1" x14ac:dyDescent="0.35"/>
    <row r="226" ht="36" customHeight="1" x14ac:dyDescent="0.35"/>
    <row r="227" ht="36" customHeight="1" x14ac:dyDescent="0.35"/>
    <row r="228" ht="36" customHeight="1" x14ac:dyDescent="0.35"/>
    <row r="229" ht="36" customHeight="1" x14ac:dyDescent="0.35"/>
    <row r="230" ht="36" customHeight="1" x14ac:dyDescent="0.35"/>
    <row r="231" ht="36" customHeight="1" x14ac:dyDescent="0.35"/>
    <row r="232" ht="36" customHeight="1" x14ac:dyDescent="0.35"/>
    <row r="233" ht="36" customHeight="1" x14ac:dyDescent="0.35"/>
    <row r="234" ht="36" customHeight="1" x14ac:dyDescent="0.35"/>
    <row r="235" ht="36" customHeight="1" x14ac:dyDescent="0.35"/>
    <row r="236" ht="36" customHeight="1" x14ac:dyDescent="0.35"/>
    <row r="237" ht="36" customHeight="1" x14ac:dyDescent="0.35"/>
    <row r="238" ht="36" customHeight="1" x14ac:dyDescent="0.35"/>
    <row r="239" ht="36" customHeight="1" x14ac:dyDescent="0.35"/>
    <row r="240" ht="36" customHeight="1" x14ac:dyDescent="0.35"/>
    <row r="241" ht="36" customHeight="1" x14ac:dyDescent="0.35"/>
    <row r="242" ht="36" customHeight="1" x14ac:dyDescent="0.35"/>
    <row r="243" ht="36" customHeight="1" x14ac:dyDescent="0.35"/>
    <row r="244" ht="36" customHeight="1" x14ac:dyDescent="0.35"/>
    <row r="245" ht="36" customHeight="1" x14ac:dyDescent="0.35"/>
    <row r="246" ht="36" customHeight="1" x14ac:dyDescent="0.35"/>
    <row r="247" ht="36" customHeight="1" x14ac:dyDescent="0.35"/>
    <row r="248" ht="36" customHeight="1" x14ac:dyDescent="0.35"/>
    <row r="249" ht="36" customHeight="1" x14ac:dyDescent="0.35"/>
    <row r="250" ht="36" customHeight="1" x14ac:dyDescent="0.35"/>
    <row r="251" ht="36" customHeight="1" x14ac:dyDescent="0.35"/>
    <row r="252" ht="36" customHeight="1" x14ac:dyDescent="0.35"/>
    <row r="253" ht="36" customHeight="1" x14ac:dyDescent="0.35"/>
    <row r="254" ht="36" customHeight="1" x14ac:dyDescent="0.35"/>
    <row r="255" ht="36" customHeight="1" x14ac:dyDescent="0.35"/>
    <row r="256" ht="36" customHeight="1" x14ac:dyDescent="0.35"/>
    <row r="257" ht="36" customHeight="1" x14ac:dyDescent="0.35"/>
    <row r="258" ht="36" customHeight="1" x14ac:dyDescent="0.35"/>
    <row r="259" ht="36" customHeight="1" x14ac:dyDescent="0.35"/>
    <row r="260" ht="36" customHeight="1" x14ac:dyDescent="0.35"/>
    <row r="261" ht="36" customHeight="1" x14ac:dyDescent="0.35"/>
    <row r="262" ht="36" customHeight="1" x14ac:dyDescent="0.35"/>
    <row r="263" ht="36" customHeight="1" x14ac:dyDescent="0.35"/>
    <row r="264" ht="36" customHeight="1" x14ac:dyDescent="0.35"/>
    <row r="265" ht="36" customHeight="1" x14ac:dyDescent="0.35"/>
    <row r="266" ht="36" customHeight="1" x14ac:dyDescent="0.35"/>
    <row r="267" ht="36" customHeight="1" x14ac:dyDescent="0.35"/>
    <row r="268" ht="36" customHeight="1" x14ac:dyDescent="0.35"/>
    <row r="269" ht="36" customHeight="1" x14ac:dyDescent="0.35"/>
    <row r="270" ht="36" customHeight="1" x14ac:dyDescent="0.35"/>
    <row r="271" ht="36" customHeight="1" x14ac:dyDescent="0.35"/>
    <row r="272" ht="36" customHeight="1" x14ac:dyDescent="0.35"/>
    <row r="273" ht="36" customHeight="1" x14ac:dyDescent="0.35"/>
    <row r="274" ht="36" customHeight="1" x14ac:dyDescent="0.35"/>
    <row r="275" ht="36" customHeight="1" x14ac:dyDescent="0.35"/>
    <row r="276" ht="36" customHeight="1" x14ac:dyDescent="0.35"/>
    <row r="277" ht="36" customHeight="1" x14ac:dyDescent="0.35"/>
    <row r="278" ht="36" customHeight="1" x14ac:dyDescent="0.35"/>
    <row r="279" ht="36" customHeight="1" x14ac:dyDescent="0.35"/>
    <row r="280" ht="36" customHeight="1" x14ac:dyDescent="0.35"/>
    <row r="281" ht="36" customHeight="1" x14ac:dyDescent="0.35"/>
    <row r="282" ht="36" customHeight="1" x14ac:dyDescent="0.35"/>
    <row r="283" ht="36" customHeight="1" x14ac:dyDescent="0.35"/>
    <row r="284" ht="36" customHeight="1" x14ac:dyDescent="0.35"/>
    <row r="285" ht="36" customHeight="1" x14ac:dyDescent="0.35"/>
    <row r="286" ht="36" customHeight="1" x14ac:dyDescent="0.35"/>
    <row r="287" ht="36" customHeight="1" x14ac:dyDescent="0.35"/>
    <row r="288" ht="36" customHeight="1" x14ac:dyDescent="0.35"/>
    <row r="289" ht="36" customHeight="1" x14ac:dyDescent="0.35"/>
    <row r="290" ht="36" customHeight="1" x14ac:dyDescent="0.35"/>
    <row r="291" ht="36" customHeight="1" x14ac:dyDescent="0.35"/>
    <row r="292" ht="36" customHeight="1" x14ac:dyDescent="0.35"/>
    <row r="293" ht="36" customHeight="1" x14ac:dyDescent="0.35"/>
    <row r="294" ht="36" customHeight="1" x14ac:dyDescent="0.35"/>
    <row r="295" ht="36" customHeight="1" x14ac:dyDescent="0.35"/>
    <row r="296" ht="36" customHeight="1" x14ac:dyDescent="0.35"/>
    <row r="297" ht="36" customHeight="1" x14ac:dyDescent="0.35"/>
    <row r="298" ht="36" customHeight="1" x14ac:dyDescent="0.35"/>
    <row r="299" ht="36" customHeight="1" x14ac:dyDescent="0.35"/>
    <row r="300" ht="36" customHeight="1" x14ac:dyDescent="0.35"/>
    <row r="301" ht="36" customHeight="1" x14ac:dyDescent="0.35"/>
    <row r="302" ht="36" customHeight="1" x14ac:dyDescent="0.35"/>
    <row r="303" ht="36" customHeight="1" x14ac:dyDescent="0.35"/>
    <row r="304" ht="36" customHeight="1" x14ac:dyDescent="0.35"/>
    <row r="305" ht="36" customHeight="1" x14ac:dyDescent="0.35"/>
    <row r="306" ht="36" customHeight="1" x14ac:dyDescent="0.35"/>
    <row r="307" ht="36" customHeight="1" x14ac:dyDescent="0.35"/>
    <row r="308" ht="36" customHeight="1" x14ac:dyDescent="0.35"/>
    <row r="309" ht="36" customHeight="1" x14ac:dyDescent="0.35"/>
    <row r="310" ht="36" customHeight="1" x14ac:dyDescent="0.35"/>
    <row r="311" ht="36" customHeight="1" x14ac:dyDescent="0.35"/>
    <row r="312" ht="36" customHeight="1" x14ac:dyDescent="0.35"/>
    <row r="313" ht="36" customHeight="1" x14ac:dyDescent="0.35"/>
    <row r="314" ht="36" customHeight="1" x14ac:dyDescent="0.35"/>
    <row r="315" ht="36" customHeight="1" x14ac:dyDescent="0.35"/>
    <row r="316" ht="36" customHeight="1" x14ac:dyDescent="0.35"/>
    <row r="317" ht="36" customHeight="1" x14ac:dyDescent="0.35"/>
    <row r="318" ht="36" customHeight="1" x14ac:dyDescent="0.35"/>
    <row r="319" ht="36" customHeight="1" x14ac:dyDescent="0.35"/>
    <row r="320" ht="36" customHeight="1" x14ac:dyDescent="0.35"/>
    <row r="321" ht="36" customHeight="1" x14ac:dyDescent="0.35"/>
    <row r="322" ht="36" customHeight="1" x14ac:dyDescent="0.35"/>
    <row r="323" ht="36" customHeight="1" x14ac:dyDescent="0.35"/>
    <row r="324" ht="36" customHeight="1" x14ac:dyDescent="0.35"/>
    <row r="325" ht="36" customHeight="1" x14ac:dyDescent="0.35"/>
    <row r="326" ht="36" customHeight="1" x14ac:dyDescent="0.35"/>
    <row r="327" ht="36" customHeight="1" x14ac:dyDescent="0.35"/>
    <row r="328" ht="36" customHeight="1" x14ac:dyDescent="0.35"/>
    <row r="329" ht="36" customHeight="1" x14ac:dyDescent="0.35"/>
    <row r="330" ht="36" customHeight="1" x14ac:dyDescent="0.35"/>
    <row r="331" ht="36" customHeight="1" x14ac:dyDescent="0.35"/>
    <row r="332" ht="36" customHeight="1" x14ac:dyDescent="0.35"/>
    <row r="333" ht="36" customHeight="1" x14ac:dyDescent="0.35"/>
    <row r="334" ht="36" customHeight="1" x14ac:dyDescent="0.35"/>
    <row r="335" ht="36" customHeight="1" x14ac:dyDescent="0.35"/>
    <row r="336" ht="36" customHeight="1" x14ac:dyDescent="0.35"/>
    <row r="337" ht="36" customHeight="1" x14ac:dyDescent="0.35"/>
    <row r="338" ht="36" customHeight="1" x14ac:dyDescent="0.35"/>
    <row r="339" ht="36" customHeight="1" x14ac:dyDescent="0.35"/>
    <row r="340" ht="36" customHeight="1" x14ac:dyDescent="0.35"/>
    <row r="341" ht="36" customHeight="1" x14ac:dyDescent="0.35"/>
    <row r="342" ht="36" customHeight="1" x14ac:dyDescent="0.35"/>
    <row r="343" ht="36" customHeight="1" x14ac:dyDescent="0.35"/>
    <row r="344" ht="36" customHeight="1" x14ac:dyDescent="0.35"/>
    <row r="345" ht="36" customHeight="1" x14ac:dyDescent="0.35"/>
    <row r="346" ht="36" customHeight="1" x14ac:dyDescent="0.35"/>
    <row r="347" ht="36" customHeight="1" x14ac:dyDescent="0.35"/>
    <row r="348" ht="36" customHeight="1" x14ac:dyDescent="0.35"/>
    <row r="349" ht="36" customHeight="1" x14ac:dyDescent="0.35"/>
    <row r="350" ht="36" customHeight="1" x14ac:dyDescent="0.35"/>
    <row r="351" ht="36" customHeight="1" x14ac:dyDescent="0.35"/>
    <row r="352" ht="36" customHeight="1" x14ac:dyDescent="0.35"/>
    <row r="353" ht="36" customHeight="1" x14ac:dyDescent="0.35"/>
    <row r="354" ht="36" customHeight="1" x14ac:dyDescent="0.35"/>
    <row r="355" ht="36" customHeight="1" x14ac:dyDescent="0.35"/>
    <row r="356" ht="36" customHeight="1" x14ac:dyDescent="0.35"/>
    <row r="357" ht="36" customHeight="1" x14ac:dyDescent="0.35"/>
    <row r="358" ht="36" customHeight="1" x14ac:dyDescent="0.35"/>
    <row r="359" ht="36" customHeight="1" x14ac:dyDescent="0.35"/>
    <row r="360" ht="36" customHeight="1" x14ac:dyDescent="0.35"/>
    <row r="361" ht="36" customHeight="1" x14ac:dyDescent="0.35"/>
    <row r="362" ht="36" customHeight="1" x14ac:dyDescent="0.35"/>
    <row r="363" ht="36" customHeight="1" x14ac:dyDescent="0.35"/>
    <row r="364" ht="36" customHeight="1" x14ac:dyDescent="0.35"/>
    <row r="365" ht="36" customHeight="1" x14ac:dyDescent="0.35"/>
    <row r="366" ht="36" customHeight="1" x14ac:dyDescent="0.35"/>
    <row r="367" ht="36" customHeight="1" x14ac:dyDescent="0.35"/>
    <row r="368" ht="36" customHeight="1" x14ac:dyDescent="0.35"/>
    <row r="369" ht="36" customHeight="1" x14ac:dyDescent="0.35"/>
    <row r="370" ht="36" customHeight="1" x14ac:dyDescent="0.35"/>
    <row r="371" ht="36" customHeight="1" x14ac:dyDescent="0.35"/>
    <row r="372" ht="36" customHeight="1" x14ac:dyDescent="0.35"/>
    <row r="373" ht="36" customHeight="1" x14ac:dyDescent="0.35"/>
    <row r="374" ht="36" customHeight="1" x14ac:dyDescent="0.35"/>
    <row r="375" ht="36" customHeight="1" x14ac:dyDescent="0.35"/>
    <row r="376" ht="36" customHeight="1" x14ac:dyDescent="0.35"/>
    <row r="377" ht="36" customHeight="1" x14ac:dyDescent="0.35"/>
    <row r="378" ht="36" customHeight="1" x14ac:dyDescent="0.35"/>
    <row r="379" ht="36" customHeight="1" x14ac:dyDescent="0.35"/>
    <row r="380" ht="36" customHeight="1" x14ac:dyDescent="0.35"/>
  </sheetData>
  <autoFilter ref="A3:F3" xr:uid="{095DFBC5-80B6-477E-9DAB-A9B3603A742A}"/>
  <mergeCells count="2">
    <mergeCell ref="A1:E1"/>
    <mergeCell ref="B2:E2"/>
  </mergeCells>
  <hyperlinks>
    <hyperlink ref="B2" r:id="rId1" display="Visit: NIH Awards by Location &amp; Organization " xr:uid="{B89B1535-E5C5-401A-81AD-FF150CD2BBFA}"/>
    <hyperlink ref="B2:E2" r:id="rId2" display=" NIH Awards by Location &amp; Organization " xr:uid="{D2FCA9B7-77DD-4AB1-B11A-E5DC3055F08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AF4CDF-ED0F-4923-A9D0-432AA2982C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2FF07A-0416-4B89-8E3F-061E7EF25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ED6CC9-A16F-4899-B812-BE198CB1FDA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2022-03-14T17:41:54Z</dcterms:created>
  <dcterms:modified xsi:type="dcterms:W3CDTF">2022-03-16T19:41:45Z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