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5" documentId="8_{AF8CABE5-45D2-46B8-8D54-06705731665D}" xr6:coauthVersionLast="47" xr6:coauthVersionMax="47" xr10:uidLastSave="{6E4D4777-45DF-4920-BEC7-7AEF4CA0A31E}"/>
  <bookViews>
    <workbookView xWindow="-110" yWindow="-110" windowWidth="19420" windowHeight="10300" xr2:uid="{8D1E386A-96D5-46A9-BFB5-39D42DF1296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B72" i="1"/>
</calcChain>
</file>

<file path=xl/sharedStrings.xml><?xml version="1.0" encoding="utf-8"?>
<sst xmlns="http://schemas.openxmlformats.org/spreadsheetml/2006/main" count="213" uniqueCount="107">
  <si>
    <t>FLORIDA
FY21 NIH RESEARCH FUNDING</t>
  </si>
  <si>
    <t xml:space="preserve">For more details about the funding recipients in Florida,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</si>
  <si>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</si>
  <si>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</si>
  <si>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</si>
  <si>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</si>
  <si>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</si>
  <si>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</si>
  <si>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ADHERE.LY, LLC</t>
  </si>
  <si>
    <t>LUTZ</t>
  </si>
  <si>
    <t>FL</t>
  </si>
  <si>
    <t>ADVENTHEALTH ORLANDO</t>
  </si>
  <si>
    <t>ORLANDO</t>
  </si>
  <si>
    <t>ALCHEM LABORATORIES CORPORATION</t>
  </si>
  <si>
    <t>ALACHUA</t>
  </si>
  <si>
    <t>ARCHER PHARMACEUTICALS, INC.</t>
  </si>
  <si>
    <t>SARASOTA</t>
  </si>
  <si>
    <t>ARCHIEMD, INC.</t>
  </si>
  <si>
    <t>BOCA RATON</t>
  </si>
  <si>
    <t>AVANTYX PHARMACEUTICALS, LLC</t>
  </si>
  <si>
    <t>MIAMI</t>
  </si>
  <si>
    <t>AVENTUSOFT, LLC</t>
  </si>
  <si>
    <t>CITY LABS, INC.</t>
  </si>
  <si>
    <t>COLLIGA APPS CORP.</t>
  </si>
  <si>
    <t>CONVERGENT ENGINEERING, INC.</t>
  </si>
  <si>
    <t>DELUGE BIOTECHNOLOGIES, INC.</t>
  </si>
  <si>
    <t>JUPITER</t>
  </si>
  <si>
    <t>EMBRY-RIDDLE AERONAUTICAL UNIVERSITY</t>
  </si>
  <si>
    <t>DAYTONA BEACH</t>
  </si>
  <si>
    <t>EMMUNE, INC</t>
  </si>
  <si>
    <t>EVERGLADES BIOPHARMA, LLC</t>
  </si>
  <si>
    <t>EVREN TECHNOLOGIES, INC.</t>
  </si>
  <si>
    <t>FIREBIRD BIOMOLECULAR SCIENCES, LLC</t>
  </si>
  <si>
    <t>FLORIDA AGRICULTURAL AND MECHANICAL UNIV</t>
  </si>
  <si>
    <t>TALLAHASSEE</t>
  </si>
  <si>
    <t>FLORIDA ASSN OF PEDIATRIC TUMOR PROG</t>
  </si>
  <si>
    <t>TAMPA</t>
  </si>
  <si>
    <t>FLORIDA ATLANTIC UNIVERSITY</t>
  </si>
  <si>
    <t>FLORIDA GULF COAST UNIVERSITY</t>
  </si>
  <si>
    <t>FORT MYERS</t>
  </si>
  <si>
    <t>FLORIDA INSTITUTE OF TECHNOLOGY</t>
  </si>
  <si>
    <t>MELBOURNE</t>
  </si>
  <si>
    <t>FLORIDA INTERNATIONAL UNIVERSITY</t>
  </si>
  <si>
    <t>FLORIDA STATE UNIVERSITY</t>
  </si>
  <si>
    <t>FOUNDATION FOR APPLIED MOLECULAR EVOLUTN</t>
  </si>
  <si>
    <t>H. LEE MOFFITT CANCER CTR &amp; RES INST</t>
  </si>
  <si>
    <t>HESPEROS, LLC</t>
  </si>
  <si>
    <t>I-FUNCTION, INC.</t>
  </si>
  <si>
    <t>IMMERSIVE TECH, INC.</t>
  </si>
  <si>
    <t>INFOTECH SOFT, INC.</t>
  </si>
  <si>
    <t>INSPIRA THERAPEUTICS, INC.</t>
  </si>
  <si>
    <t>GAINESVILLE</t>
  </si>
  <si>
    <t>INSPIRATA, INC.</t>
  </si>
  <si>
    <t>INTEGUMED, LLC</t>
  </si>
  <si>
    <t>INTELLIGENT HEARING SYSTEMS</t>
  </si>
  <si>
    <t>INTERNTL NARCOTICS RESEARCH CONF, INC.</t>
  </si>
  <si>
    <t>PALM CITY</t>
  </si>
  <si>
    <t>ISCREEN 2 PREVENT LLC</t>
  </si>
  <si>
    <t>PEMBROKE PINES</t>
  </si>
  <si>
    <t>JAEB CENTER FOR HEALTH RESEARCH, INC.</t>
  </si>
  <si>
    <t>LIFETIME OMICS, INC.</t>
  </si>
  <si>
    <t>NORTH BAY VILLAGE</t>
  </si>
  <si>
    <t>MABLOC, LLC</t>
  </si>
  <si>
    <t>MAX PLANCK FLORIDA CORPORATION</t>
  </si>
  <si>
    <t>MAYO CLINIC JACKSONVILLE</t>
  </si>
  <si>
    <t>JACKSONVILLE</t>
  </si>
  <si>
    <t>MEDOSOME BIOTEC, LLC</t>
  </si>
  <si>
    <t>MORPHOGENESIS, INC.</t>
  </si>
  <si>
    <t>MOUNT SINAI MEDICAL CENTER (MIAMI BEACH)</t>
  </si>
  <si>
    <t>MIAMI BEACH</t>
  </si>
  <si>
    <t>MYOSIN THERAPEUTICS INC.</t>
  </si>
  <si>
    <t>NANOTHERAPEUTICS, INC.</t>
  </si>
  <si>
    <t>NEMOURS CHILDREN'S CLINIC</t>
  </si>
  <si>
    <t>NOVA SOUTHEASTERN UNIVERSITY</t>
  </si>
  <si>
    <t>OBJECTIVE ED, INC.</t>
  </si>
  <si>
    <t>WELLINGTON</t>
  </si>
  <si>
    <t>ORAGENICS, INC.</t>
  </si>
  <si>
    <t>ORLANDO REGIONAL HEALTHCARE SYSTEM, INC.</t>
  </si>
  <si>
    <t>PHELAN-MCDERMID SYNDROME FOUNDATION</t>
  </si>
  <si>
    <t>QUANTUM NANOSTIM</t>
  </si>
  <si>
    <t>TREASURE ISLAND</t>
  </si>
  <si>
    <t>ROSKAMP INSTITUTE, INC.</t>
  </si>
  <si>
    <t>SARASOTA COUNTY PUBLIC HOSPITAL DISTRICT</t>
  </si>
  <si>
    <t>SCRIPPS FLORIDA</t>
  </si>
  <si>
    <t>SOUTH FLORIDA VA FDN/RESEARCH/ EDUCATION</t>
  </si>
  <si>
    <t>STEMSYNERGY THERAPEUTICS, INC.</t>
  </si>
  <si>
    <t>SUSTAINABLE WORKPLACE ALLIANCE, INC.</t>
  </si>
  <si>
    <t>TRASIR THERAPEUTICS, INC.</t>
  </si>
  <si>
    <t>TEMPLE TERRACE</t>
  </si>
  <si>
    <t>UNIVERSITY OF CENTRAL FLORIDA</t>
  </si>
  <si>
    <t>UNIVERSITY OF FLORIDA</t>
  </si>
  <si>
    <t>UNIVERSITY OF MIAMI CORAL GABLES</t>
  </si>
  <si>
    <t>CORAL GABLES</t>
  </si>
  <si>
    <t>UNIVERSITY OF MIAMI ROSENTEIL SCHOOL</t>
  </si>
  <si>
    <t>KEY BISCAYNE</t>
  </si>
  <si>
    <t>UNIVERSITY OF MIAMI SCHOOL OF MEDICINE</t>
  </si>
  <si>
    <t>UNIVERSITY OF NORTH FLORIDA</t>
  </si>
  <si>
    <t>UNIVERSITY OF SOUTH FLORIDA</t>
  </si>
  <si>
    <t>UNIVERSITY OF WEST FLORIDA</t>
  </si>
  <si>
    <t>PENSACOLA</t>
  </si>
  <si>
    <t>WR BIOTECH, LLC</t>
  </si>
  <si>
    <t>TOTALS</t>
  </si>
  <si>
    <t>JUNO BEACH</t>
  </si>
  <si>
    <t>NEWBERRY</t>
  </si>
  <si>
    <t>FORT LAUDERDALE</t>
  </si>
  <si>
    <t>OSPREY</t>
  </si>
  <si>
    <t>LAKE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</si>
</sst>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2" fillId="3" borderId="9" xfId="0" applyFont="1" applyFill="1" applyBorder="1"/>
    <xf numFmtId="0" fontId="8" fillId="0" borderId="0" xfId="0" applyFont="1"/>
    <xf numFmtId="0" fontId="3" fillId="0" borderId="0" xfId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F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91C3-41D0-4B0A-AA41-2BF341287ED2}">
  <dimension ref="A1:F380"/>
  <sheetViews>
    <sheetView tabSelected="1" topLeftCell="B68" workbookViewId="0">
      <selection activeCell="E68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6" t="s">
        <v>0</v>
      </c>
      <c r="B1" s="17"/>
      <c r="C1" s="17"/>
      <c r="D1" s="17"/>
      <c r="E1" s="17"/>
    </row>
    <row r="2" spans="1:5" s="2" customFormat="1" ht="36" customHeight="1" thickBot="1" x14ac:dyDescent="0.35">
      <c r="A2" s="1" t="s">
        <v>1</v>
      </c>
      <c r="B2" s="18" t="s">
        <v>2</v>
      </c>
      <c r="C2" s="18"/>
      <c r="D2" s="18"/>
      <c r="E2" s="19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442716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4</v>
      </c>
      <c r="C5" s="7">
        <v>2326384</v>
      </c>
      <c r="D5" s="6" t="s">
        <v>12</v>
      </c>
      <c r="E5" s="6" t="s">
        <v>10</v>
      </c>
    </row>
    <row r="6" spans="1:5" ht="36" customHeight="1" x14ac:dyDescent="0.35">
      <c r="A6" s="6" t="s">
        <v>13</v>
      </c>
      <c r="B6" s="6">
        <v>3</v>
      </c>
      <c r="C6" s="7">
        <v>1247159</v>
      </c>
      <c r="D6" s="6" t="s">
        <v>14</v>
      </c>
      <c r="E6" s="6" t="s">
        <v>10</v>
      </c>
    </row>
    <row r="7" spans="1:5" ht="36" customHeight="1" x14ac:dyDescent="0.35">
      <c r="A7" s="6" t="s">
        <v>15</v>
      </c>
      <c r="B7" s="6">
        <v>1</v>
      </c>
      <c r="C7" s="7">
        <v>699018</v>
      </c>
      <c r="D7" s="6" t="s">
        <v>16</v>
      </c>
      <c r="E7" s="6" t="s">
        <v>10</v>
      </c>
    </row>
    <row r="8" spans="1:5" ht="36" customHeight="1" x14ac:dyDescent="0.35">
      <c r="A8" s="6" t="s">
        <v>17</v>
      </c>
      <c r="B8" s="6">
        <v>2</v>
      </c>
      <c r="C8" s="7">
        <v>508220</v>
      </c>
      <c r="D8" s="6" t="s">
        <v>18</v>
      </c>
      <c r="E8" s="6" t="s">
        <v>10</v>
      </c>
    </row>
    <row r="9" spans="1:5" ht="36" customHeight="1" x14ac:dyDescent="0.35">
      <c r="A9" s="6" t="s">
        <v>19</v>
      </c>
      <c r="B9" s="6">
        <v>1</v>
      </c>
      <c r="C9" s="7">
        <v>355723</v>
      </c>
      <c r="D9" s="6" t="s">
        <v>20</v>
      </c>
      <c r="E9" s="6" t="s">
        <v>10</v>
      </c>
    </row>
    <row r="10" spans="1:5" ht="36" customHeight="1" x14ac:dyDescent="0.35">
      <c r="A10" s="6" t="s">
        <v>21</v>
      </c>
      <c r="B10" s="6">
        <v>4</v>
      </c>
      <c r="C10" s="7">
        <v>3359079</v>
      </c>
      <c r="D10" s="6" t="s">
        <v>18</v>
      </c>
      <c r="E10" s="6" t="s">
        <v>10</v>
      </c>
    </row>
    <row r="11" spans="1:5" ht="36" customHeight="1" x14ac:dyDescent="0.35">
      <c r="A11" s="6" t="s">
        <v>22</v>
      </c>
      <c r="B11" s="6">
        <v>1</v>
      </c>
      <c r="C11" s="7">
        <v>2242432</v>
      </c>
      <c r="D11" s="6" t="s">
        <v>20</v>
      </c>
      <c r="E11" s="6" t="s">
        <v>10</v>
      </c>
    </row>
    <row r="12" spans="1:5" ht="36" customHeight="1" x14ac:dyDescent="0.35">
      <c r="A12" s="6" t="s">
        <v>23</v>
      </c>
      <c r="B12" s="6">
        <v>1</v>
      </c>
      <c r="C12" s="7">
        <v>442497</v>
      </c>
      <c r="D12" s="6" t="s">
        <v>20</v>
      </c>
      <c r="E12" s="6" t="s">
        <v>10</v>
      </c>
    </row>
    <row r="13" spans="1:5" ht="36" customHeight="1" x14ac:dyDescent="0.35">
      <c r="A13" s="6" t="s">
        <v>24</v>
      </c>
      <c r="B13" s="6">
        <v>1</v>
      </c>
      <c r="C13" s="7">
        <v>746896</v>
      </c>
      <c r="D13" s="6" t="s">
        <v>51</v>
      </c>
      <c r="E13" s="6" t="s">
        <v>10</v>
      </c>
    </row>
    <row r="14" spans="1:5" ht="36" customHeight="1" x14ac:dyDescent="0.35">
      <c r="A14" s="6" t="s">
        <v>25</v>
      </c>
      <c r="B14" s="6">
        <v>1</v>
      </c>
      <c r="C14" s="7">
        <v>734020</v>
      </c>
      <c r="D14" s="6" t="s">
        <v>26</v>
      </c>
      <c r="E14" s="6" t="s">
        <v>10</v>
      </c>
    </row>
    <row r="15" spans="1:5" ht="36" customHeight="1" x14ac:dyDescent="0.35">
      <c r="A15" s="6" t="s">
        <v>27</v>
      </c>
      <c r="B15" s="6">
        <v>1</v>
      </c>
      <c r="C15" s="7">
        <v>394525</v>
      </c>
      <c r="D15" s="6" t="s">
        <v>28</v>
      </c>
      <c r="E15" s="6" t="s">
        <v>10</v>
      </c>
    </row>
    <row r="16" spans="1:5" ht="36" customHeight="1" x14ac:dyDescent="0.35">
      <c r="A16" s="6" t="s">
        <v>29</v>
      </c>
      <c r="B16" s="6">
        <v>3</v>
      </c>
      <c r="C16" s="7">
        <v>1203047</v>
      </c>
      <c r="D16" s="6" t="s">
        <v>102</v>
      </c>
      <c r="E16" s="6" t="s">
        <v>10</v>
      </c>
    </row>
    <row r="17" spans="1:5" ht="36" customHeight="1" x14ac:dyDescent="0.35">
      <c r="A17" s="6" t="s">
        <v>30</v>
      </c>
      <c r="B17" s="6">
        <v>1</v>
      </c>
      <c r="C17" s="7">
        <v>256582</v>
      </c>
      <c r="D17" s="6" t="s">
        <v>20</v>
      </c>
      <c r="E17" s="6" t="s">
        <v>10</v>
      </c>
    </row>
    <row r="18" spans="1:5" ht="36" customHeight="1" x14ac:dyDescent="0.35">
      <c r="A18" s="6" t="s">
        <v>31</v>
      </c>
      <c r="B18" s="6">
        <v>1</v>
      </c>
      <c r="C18" s="7">
        <v>256581</v>
      </c>
      <c r="D18" s="6" t="s">
        <v>103</v>
      </c>
      <c r="E18" s="6" t="s">
        <v>10</v>
      </c>
    </row>
    <row r="19" spans="1:5" ht="36" customHeight="1" x14ac:dyDescent="0.35">
      <c r="A19" s="6" t="s">
        <v>32</v>
      </c>
      <c r="B19" s="6">
        <v>1</v>
      </c>
      <c r="C19" s="7">
        <v>258854</v>
      </c>
      <c r="D19" s="6" t="s">
        <v>14</v>
      </c>
      <c r="E19" s="6" t="s">
        <v>10</v>
      </c>
    </row>
    <row r="20" spans="1:5" ht="36" customHeight="1" x14ac:dyDescent="0.35">
      <c r="A20" s="6" t="s">
        <v>33</v>
      </c>
      <c r="B20" s="6">
        <v>5</v>
      </c>
      <c r="C20" s="7">
        <v>5033418</v>
      </c>
      <c r="D20" s="6" t="s">
        <v>34</v>
      </c>
      <c r="E20" s="6" t="s">
        <v>10</v>
      </c>
    </row>
    <row r="21" spans="1:5" ht="36" customHeight="1" x14ac:dyDescent="0.35">
      <c r="A21" s="6" t="s">
        <v>35</v>
      </c>
      <c r="B21" s="6">
        <v>1</v>
      </c>
      <c r="C21" s="7">
        <v>713703</v>
      </c>
      <c r="D21" s="6" t="s">
        <v>36</v>
      </c>
      <c r="E21" s="6" t="s">
        <v>10</v>
      </c>
    </row>
    <row r="22" spans="1:5" ht="36" customHeight="1" x14ac:dyDescent="0.35">
      <c r="A22" s="6" t="s">
        <v>37</v>
      </c>
      <c r="B22" s="6">
        <v>25</v>
      </c>
      <c r="C22" s="7">
        <v>9361046</v>
      </c>
      <c r="D22" s="6" t="s">
        <v>18</v>
      </c>
      <c r="E22" s="6" t="s">
        <v>10</v>
      </c>
    </row>
    <row r="23" spans="1:5" ht="36" customHeight="1" x14ac:dyDescent="0.35">
      <c r="A23" s="6" t="s">
        <v>38</v>
      </c>
      <c r="B23" s="6">
        <v>3</v>
      </c>
      <c r="C23" s="7">
        <v>1233951</v>
      </c>
      <c r="D23" s="6" t="s">
        <v>39</v>
      </c>
      <c r="E23" s="6" t="s">
        <v>10</v>
      </c>
    </row>
    <row r="24" spans="1:5" ht="36" customHeight="1" x14ac:dyDescent="0.35">
      <c r="A24" s="6" t="s">
        <v>40</v>
      </c>
      <c r="B24" s="6">
        <v>1</v>
      </c>
      <c r="C24" s="7">
        <v>455104</v>
      </c>
      <c r="D24" s="6" t="s">
        <v>41</v>
      </c>
      <c r="E24" s="6" t="s">
        <v>10</v>
      </c>
    </row>
    <row r="25" spans="1:5" ht="36" customHeight="1" x14ac:dyDescent="0.35">
      <c r="A25" s="6" t="s">
        <v>42</v>
      </c>
      <c r="B25" s="6">
        <v>91</v>
      </c>
      <c r="C25" s="7">
        <v>33539934</v>
      </c>
      <c r="D25" s="6" t="s">
        <v>20</v>
      </c>
      <c r="E25" s="6" t="s">
        <v>10</v>
      </c>
    </row>
    <row r="26" spans="1:5" ht="36" customHeight="1" x14ac:dyDescent="0.35">
      <c r="A26" s="6" t="s">
        <v>43</v>
      </c>
      <c r="B26" s="6">
        <v>90</v>
      </c>
      <c r="C26" s="7">
        <v>33807111</v>
      </c>
      <c r="D26" s="6" t="s">
        <v>34</v>
      </c>
      <c r="E26" s="6" t="s">
        <v>10</v>
      </c>
    </row>
    <row r="27" spans="1:5" ht="36" customHeight="1" x14ac:dyDescent="0.35">
      <c r="A27" s="6" t="s">
        <v>44</v>
      </c>
      <c r="B27" s="6">
        <v>6</v>
      </c>
      <c r="C27" s="7">
        <v>2568966</v>
      </c>
      <c r="D27" s="6" t="s">
        <v>14</v>
      </c>
      <c r="E27" s="6" t="s">
        <v>10</v>
      </c>
    </row>
    <row r="28" spans="1:5" ht="36" customHeight="1" x14ac:dyDescent="0.35">
      <c r="A28" s="6" t="s">
        <v>45</v>
      </c>
      <c r="B28" s="6">
        <v>102</v>
      </c>
      <c r="C28" s="7">
        <v>49028949</v>
      </c>
      <c r="D28" s="6" t="s">
        <v>36</v>
      </c>
      <c r="E28" s="6" t="s">
        <v>10</v>
      </c>
    </row>
    <row r="29" spans="1:5" ht="36" customHeight="1" x14ac:dyDescent="0.35">
      <c r="A29" s="6" t="s">
        <v>46</v>
      </c>
      <c r="B29" s="6">
        <v>4</v>
      </c>
      <c r="C29" s="7">
        <v>3218523</v>
      </c>
      <c r="D29" s="6" t="s">
        <v>12</v>
      </c>
      <c r="E29" s="6" t="s">
        <v>10</v>
      </c>
    </row>
    <row r="30" spans="1:5" ht="36" customHeight="1" x14ac:dyDescent="0.35">
      <c r="A30" s="6" t="s">
        <v>47</v>
      </c>
      <c r="B30" s="6">
        <v>1</v>
      </c>
      <c r="C30" s="7">
        <v>757841</v>
      </c>
      <c r="D30" s="6" t="s">
        <v>20</v>
      </c>
      <c r="E30" s="6" t="s">
        <v>10</v>
      </c>
    </row>
    <row r="31" spans="1:5" ht="36" customHeight="1" x14ac:dyDescent="0.35">
      <c r="A31" s="6" t="s">
        <v>48</v>
      </c>
      <c r="B31" s="6">
        <v>1</v>
      </c>
      <c r="C31" s="7">
        <v>150000</v>
      </c>
      <c r="D31" s="6" t="s">
        <v>36</v>
      </c>
      <c r="E31" s="6" t="s">
        <v>10</v>
      </c>
    </row>
    <row r="32" spans="1:5" ht="36" customHeight="1" x14ac:dyDescent="0.35">
      <c r="A32" s="6" t="s">
        <v>49</v>
      </c>
      <c r="B32" s="6">
        <v>1</v>
      </c>
      <c r="C32" s="7">
        <v>398604</v>
      </c>
      <c r="D32" s="6" t="s">
        <v>20</v>
      </c>
      <c r="E32" s="6" t="s">
        <v>10</v>
      </c>
    </row>
    <row r="33" spans="1:5" ht="36" customHeight="1" x14ac:dyDescent="0.35">
      <c r="A33" s="6" t="s">
        <v>50</v>
      </c>
      <c r="B33" s="6">
        <v>1</v>
      </c>
      <c r="C33" s="7">
        <v>993629</v>
      </c>
      <c r="D33" s="6" t="s">
        <v>51</v>
      </c>
      <c r="E33" s="6" t="s">
        <v>10</v>
      </c>
    </row>
    <row r="34" spans="1:5" ht="36" customHeight="1" x14ac:dyDescent="0.35">
      <c r="A34" s="6" t="s">
        <v>52</v>
      </c>
      <c r="B34" s="6">
        <v>1</v>
      </c>
      <c r="C34" s="7">
        <v>942029</v>
      </c>
      <c r="D34" s="6" t="s">
        <v>36</v>
      </c>
      <c r="E34" s="6" t="s">
        <v>10</v>
      </c>
    </row>
    <row r="35" spans="1:5" ht="36" customHeight="1" x14ac:dyDescent="0.35">
      <c r="A35" s="6" t="s">
        <v>53</v>
      </c>
      <c r="B35" s="6">
        <v>1</v>
      </c>
      <c r="C35" s="7">
        <v>299749</v>
      </c>
      <c r="D35" s="6" t="s">
        <v>51</v>
      </c>
      <c r="E35" s="6" t="s">
        <v>10</v>
      </c>
    </row>
    <row r="36" spans="1:5" ht="36" customHeight="1" x14ac:dyDescent="0.35">
      <c r="A36" s="6" t="s">
        <v>54</v>
      </c>
      <c r="B36" s="6">
        <v>1</v>
      </c>
      <c r="C36" s="7">
        <v>589672</v>
      </c>
      <c r="D36" s="6" t="s">
        <v>20</v>
      </c>
      <c r="E36" s="6" t="s">
        <v>10</v>
      </c>
    </row>
    <row r="37" spans="1:5" ht="36" customHeight="1" x14ac:dyDescent="0.35">
      <c r="A37" s="6" t="s">
        <v>55</v>
      </c>
      <c r="B37" s="6">
        <v>1</v>
      </c>
      <c r="C37" s="7">
        <v>36000</v>
      </c>
      <c r="D37" s="6" t="s">
        <v>56</v>
      </c>
      <c r="E37" s="6" t="s">
        <v>10</v>
      </c>
    </row>
    <row r="38" spans="1:5" ht="36" customHeight="1" x14ac:dyDescent="0.35">
      <c r="A38" s="6" t="s">
        <v>57</v>
      </c>
      <c r="B38" s="6">
        <v>1</v>
      </c>
      <c r="C38" s="7">
        <v>461215</v>
      </c>
      <c r="D38" s="6" t="s">
        <v>58</v>
      </c>
      <c r="E38" s="6" t="s">
        <v>10</v>
      </c>
    </row>
    <row r="39" spans="1:5" ht="36" customHeight="1" x14ac:dyDescent="0.35">
      <c r="A39" s="6" t="s">
        <v>59</v>
      </c>
      <c r="B39" s="6">
        <v>4</v>
      </c>
      <c r="C39" s="7">
        <v>18529631</v>
      </c>
      <c r="D39" s="6" t="s">
        <v>36</v>
      </c>
      <c r="E39" s="6" t="s">
        <v>10</v>
      </c>
    </row>
    <row r="40" spans="1:5" ht="36" customHeight="1" x14ac:dyDescent="0.35">
      <c r="A40" s="6" t="s">
        <v>60</v>
      </c>
      <c r="B40" s="6">
        <v>1</v>
      </c>
      <c r="C40" s="7">
        <v>248723</v>
      </c>
      <c r="D40" s="6" t="s">
        <v>61</v>
      </c>
      <c r="E40" s="6" t="s">
        <v>10</v>
      </c>
    </row>
    <row r="41" spans="1:5" ht="36" customHeight="1" x14ac:dyDescent="0.35">
      <c r="A41" s="6" t="s">
        <v>62</v>
      </c>
      <c r="B41" s="6">
        <v>1</v>
      </c>
      <c r="C41" s="7">
        <v>999410</v>
      </c>
      <c r="D41" s="6" t="s">
        <v>20</v>
      </c>
      <c r="E41" s="6" t="s">
        <v>10</v>
      </c>
    </row>
    <row r="42" spans="1:5" ht="36" customHeight="1" x14ac:dyDescent="0.35">
      <c r="A42" s="6" t="s">
        <v>63</v>
      </c>
      <c r="B42" s="6">
        <v>11</v>
      </c>
      <c r="C42" s="7">
        <v>4093087</v>
      </c>
      <c r="D42" s="6" t="s">
        <v>26</v>
      </c>
      <c r="E42" s="6" t="s">
        <v>10</v>
      </c>
    </row>
    <row r="43" spans="1:5" ht="36" customHeight="1" x14ac:dyDescent="0.35">
      <c r="A43" s="6" t="s">
        <v>64</v>
      </c>
      <c r="B43" s="6">
        <v>64</v>
      </c>
      <c r="C43" s="7">
        <v>50205816</v>
      </c>
      <c r="D43" s="6" t="s">
        <v>65</v>
      </c>
      <c r="E43" s="6" t="s">
        <v>10</v>
      </c>
    </row>
    <row r="44" spans="1:5" ht="36" customHeight="1" x14ac:dyDescent="0.35">
      <c r="A44" s="6" t="s">
        <v>66</v>
      </c>
      <c r="B44" s="6">
        <v>3</v>
      </c>
      <c r="C44" s="7">
        <v>2527801</v>
      </c>
      <c r="D44" s="6" t="s">
        <v>14</v>
      </c>
      <c r="E44" s="6" t="s">
        <v>10</v>
      </c>
    </row>
    <row r="45" spans="1:5" ht="36" customHeight="1" x14ac:dyDescent="0.35">
      <c r="A45" s="6" t="s">
        <v>67</v>
      </c>
      <c r="B45" s="6">
        <v>1</v>
      </c>
      <c r="C45" s="7">
        <v>400000</v>
      </c>
      <c r="D45" s="6" t="s">
        <v>36</v>
      </c>
      <c r="E45" s="6" t="s">
        <v>10</v>
      </c>
    </row>
    <row r="46" spans="1:5" ht="36" customHeight="1" x14ac:dyDescent="0.35">
      <c r="A46" s="6" t="s">
        <v>68</v>
      </c>
      <c r="B46" s="6">
        <v>4</v>
      </c>
      <c r="C46" s="7">
        <v>3468576</v>
      </c>
      <c r="D46" s="6" t="s">
        <v>69</v>
      </c>
      <c r="E46" s="6" t="s">
        <v>10</v>
      </c>
    </row>
    <row r="47" spans="1:5" ht="36" customHeight="1" x14ac:dyDescent="0.35">
      <c r="A47" s="6" t="s">
        <v>70</v>
      </c>
      <c r="B47" s="6">
        <v>1</v>
      </c>
      <c r="C47" s="7">
        <v>325429</v>
      </c>
      <c r="D47" s="6" t="s">
        <v>26</v>
      </c>
      <c r="E47" s="6" t="s">
        <v>10</v>
      </c>
    </row>
    <row r="48" spans="1:5" ht="36" customHeight="1" x14ac:dyDescent="0.35">
      <c r="A48" s="6" t="s">
        <v>71</v>
      </c>
      <c r="B48" s="6">
        <v>1</v>
      </c>
      <c r="C48" s="7">
        <v>4233500</v>
      </c>
      <c r="D48" s="6" t="s">
        <v>14</v>
      </c>
      <c r="E48" s="6" t="s">
        <v>10</v>
      </c>
    </row>
    <row r="49" spans="1:5" ht="36" customHeight="1" x14ac:dyDescent="0.35">
      <c r="A49" s="6" t="s">
        <v>72</v>
      </c>
      <c r="B49" s="6">
        <v>4</v>
      </c>
      <c r="C49" s="7">
        <v>2228981</v>
      </c>
      <c r="D49" s="6" t="s">
        <v>65</v>
      </c>
      <c r="E49" s="6" t="s">
        <v>10</v>
      </c>
    </row>
    <row r="50" spans="1:5" ht="36" customHeight="1" x14ac:dyDescent="0.35">
      <c r="A50" s="6" t="s">
        <v>73</v>
      </c>
      <c r="B50" s="6">
        <v>9</v>
      </c>
      <c r="C50" s="7">
        <v>2927121</v>
      </c>
      <c r="D50" s="6" t="s">
        <v>104</v>
      </c>
      <c r="E50" s="6" t="s">
        <v>10</v>
      </c>
    </row>
    <row r="51" spans="1:5" ht="36" customHeight="1" x14ac:dyDescent="0.35">
      <c r="A51" s="6" t="s">
        <v>74</v>
      </c>
      <c r="B51" s="6">
        <v>1</v>
      </c>
      <c r="C51" s="7">
        <v>245425</v>
      </c>
      <c r="D51" s="6" t="s">
        <v>75</v>
      </c>
      <c r="E51" s="6" t="s">
        <v>10</v>
      </c>
    </row>
    <row r="52" spans="1:5" ht="36" customHeight="1" x14ac:dyDescent="0.35">
      <c r="A52" s="6" t="s">
        <v>76</v>
      </c>
      <c r="B52" s="6">
        <v>1</v>
      </c>
      <c r="C52" s="7">
        <v>256654</v>
      </c>
      <c r="D52" s="6" t="s">
        <v>14</v>
      </c>
      <c r="E52" s="6" t="s">
        <v>10</v>
      </c>
    </row>
    <row r="53" spans="1:5" ht="36" customHeight="1" x14ac:dyDescent="0.35">
      <c r="A53" s="6" t="s">
        <v>77</v>
      </c>
      <c r="B53" s="6">
        <v>1</v>
      </c>
      <c r="C53" s="7">
        <v>706970</v>
      </c>
      <c r="D53" s="6" t="s">
        <v>12</v>
      </c>
      <c r="E53" s="6" t="s">
        <v>10</v>
      </c>
    </row>
    <row r="54" spans="1:5" ht="36" customHeight="1" x14ac:dyDescent="0.35">
      <c r="A54" s="6" t="s">
        <v>78</v>
      </c>
      <c r="B54" s="6">
        <v>1</v>
      </c>
      <c r="C54" s="7">
        <v>22200</v>
      </c>
      <c r="D54" s="6" t="s">
        <v>105</v>
      </c>
      <c r="E54" s="6" t="s">
        <v>10</v>
      </c>
    </row>
    <row r="55" spans="1:5" ht="36" customHeight="1" x14ac:dyDescent="0.35">
      <c r="A55" s="6" t="s">
        <v>79</v>
      </c>
      <c r="B55" s="6">
        <v>1</v>
      </c>
      <c r="C55" s="7">
        <v>500000</v>
      </c>
      <c r="D55" s="6" t="s">
        <v>80</v>
      </c>
      <c r="E55" s="6" t="s">
        <v>10</v>
      </c>
    </row>
    <row r="56" spans="1:5" ht="36" customHeight="1" x14ac:dyDescent="0.35">
      <c r="A56" s="6" t="s">
        <v>81</v>
      </c>
      <c r="B56" s="6">
        <v>3</v>
      </c>
      <c r="C56" s="7">
        <v>514091</v>
      </c>
      <c r="D56" s="6" t="s">
        <v>16</v>
      </c>
      <c r="E56" s="6" t="s">
        <v>10</v>
      </c>
    </row>
    <row r="57" spans="1:5" ht="36" customHeight="1" x14ac:dyDescent="0.35">
      <c r="A57" s="6" t="s">
        <v>82</v>
      </c>
      <c r="B57" s="6">
        <v>2</v>
      </c>
      <c r="C57" s="7">
        <v>74275</v>
      </c>
      <c r="D57" s="6" t="s">
        <v>16</v>
      </c>
      <c r="E57" s="6" t="s">
        <v>10</v>
      </c>
    </row>
    <row r="58" spans="1:5" ht="36" customHeight="1" x14ac:dyDescent="0.35">
      <c r="A58" s="6" t="s">
        <v>83</v>
      </c>
      <c r="B58" s="6">
        <v>86</v>
      </c>
      <c r="C58" s="7">
        <v>46581630</v>
      </c>
      <c r="D58" s="6" t="s">
        <v>26</v>
      </c>
      <c r="E58" s="6" t="s">
        <v>10</v>
      </c>
    </row>
    <row r="59" spans="1:5" ht="36" customHeight="1" x14ac:dyDescent="0.35">
      <c r="A59" s="6" t="s">
        <v>84</v>
      </c>
      <c r="B59" s="6">
        <v>1</v>
      </c>
      <c r="C59" s="7">
        <v>63600</v>
      </c>
      <c r="D59" s="6" t="s">
        <v>20</v>
      </c>
      <c r="E59" s="6" t="s">
        <v>10</v>
      </c>
    </row>
    <row r="60" spans="1:5" ht="36" customHeight="1" x14ac:dyDescent="0.35">
      <c r="A60" s="6" t="s">
        <v>85</v>
      </c>
      <c r="B60" s="6">
        <v>1</v>
      </c>
      <c r="C60" s="7">
        <v>945599</v>
      </c>
      <c r="D60" s="6" t="s">
        <v>20</v>
      </c>
      <c r="E60" s="6" t="s">
        <v>10</v>
      </c>
    </row>
    <row r="61" spans="1:5" ht="36" customHeight="1" x14ac:dyDescent="0.35">
      <c r="A61" s="6" t="s">
        <v>86</v>
      </c>
      <c r="B61" s="6">
        <v>3</v>
      </c>
      <c r="C61" s="7">
        <v>707243</v>
      </c>
      <c r="D61" s="6" t="s">
        <v>106</v>
      </c>
      <c r="E61" s="6" t="s">
        <v>10</v>
      </c>
    </row>
    <row r="62" spans="1:5" ht="36" customHeight="1" x14ac:dyDescent="0.35">
      <c r="A62" s="6" t="s">
        <v>87</v>
      </c>
      <c r="B62" s="6">
        <v>1</v>
      </c>
      <c r="C62" s="7">
        <v>254092</v>
      </c>
      <c r="D62" s="6" t="s">
        <v>88</v>
      </c>
      <c r="E62" s="6" t="s">
        <v>10</v>
      </c>
    </row>
    <row r="63" spans="1:5" ht="36" customHeight="1" x14ac:dyDescent="0.35">
      <c r="A63" s="6" t="s">
        <v>89</v>
      </c>
      <c r="B63" s="6">
        <v>39</v>
      </c>
      <c r="C63" s="7">
        <v>14323073</v>
      </c>
      <c r="D63" s="6" t="s">
        <v>12</v>
      </c>
      <c r="E63" s="6" t="s">
        <v>10</v>
      </c>
    </row>
    <row r="64" spans="1:5" ht="36" customHeight="1" x14ac:dyDescent="0.35">
      <c r="A64" s="6" t="s">
        <v>90</v>
      </c>
      <c r="B64" s="6">
        <v>520</v>
      </c>
      <c r="C64" s="7">
        <v>212488586</v>
      </c>
      <c r="D64" s="6" t="s">
        <v>51</v>
      </c>
      <c r="E64" s="6" t="s">
        <v>10</v>
      </c>
    </row>
    <row r="65" spans="1:5" ht="36" customHeight="1" x14ac:dyDescent="0.35">
      <c r="A65" s="6" t="s">
        <v>91</v>
      </c>
      <c r="B65" s="6">
        <v>34</v>
      </c>
      <c r="C65" s="7">
        <v>16860051</v>
      </c>
      <c r="D65" s="6" t="s">
        <v>92</v>
      </c>
      <c r="E65" s="6" t="s">
        <v>10</v>
      </c>
    </row>
    <row r="66" spans="1:5" ht="36" customHeight="1" x14ac:dyDescent="0.35">
      <c r="A66" s="6" t="s">
        <v>93</v>
      </c>
      <c r="B66" s="6">
        <v>2</v>
      </c>
      <c r="C66" s="7">
        <v>824408</v>
      </c>
      <c r="D66" s="6" t="s">
        <v>94</v>
      </c>
      <c r="E66" s="6" t="s">
        <v>10</v>
      </c>
    </row>
    <row r="67" spans="1:5" ht="36" customHeight="1" x14ac:dyDescent="0.35">
      <c r="A67" s="6" t="s">
        <v>95</v>
      </c>
      <c r="B67" s="6">
        <v>275</v>
      </c>
      <c r="C67" s="7">
        <v>154465150</v>
      </c>
      <c r="D67" s="6" t="s">
        <v>92</v>
      </c>
      <c r="E67" s="6" t="s">
        <v>10</v>
      </c>
    </row>
    <row r="68" spans="1:5" ht="36" customHeight="1" x14ac:dyDescent="0.35">
      <c r="A68" s="6" t="s">
        <v>96</v>
      </c>
      <c r="B68" s="6">
        <v>1</v>
      </c>
      <c r="C68" s="7">
        <v>101088</v>
      </c>
      <c r="D68" s="6" t="s">
        <v>65</v>
      </c>
      <c r="E68" s="6" t="s">
        <v>10</v>
      </c>
    </row>
    <row r="69" spans="1:5" ht="36" customHeight="1" x14ac:dyDescent="0.35">
      <c r="A69" s="6" t="s">
        <v>97</v>
      </c>
      <c r="B69" s="6">
        <v>132</v>
      </c>
      <c r="C69" s="7">
        <v>95380529</v>
      </c>
      <c r="D69" s="6" t="s">
        <v>36</v>
      </c>
      <c r="E69" s="6" t="s">
        <v>10</v>
      </c>
    </row>
    <row r="70" spans="1:5" ht="36" customHeight="1" x14ac:dyDescent="0.35">
      <c r="A70" s="6" t="s">
        <v>98</v>
      </c>
      <c r="B70" s="6">
        <v>2</v>
      </c>
      <c r="C70" s="7">
        <v>372539</v>
      </c>
      <c r="D70" s="6" t="s">
        <v>99</v>
      </c>
      <c r="E70" s="6" t="s">
        <v>10</v>
      </c>
    </row>
    <row r="71" spans="1:5" ht="36" customHeight="1" x14ac:dyDescent="0.35">
      <c r="A71" s="8" t="s">
        <v>100</v>
      </c>
      <c r="B71" s="8">
        <v>1</v>
      </c>
      <c r="C71" s="9">
        <v>251260</v>
      </c>
      <c r="D71" s="8" t="s">
        <v>36</v>
      </c>
      <c r="E71" s="8" t="s">
        <v>10</v>
      </c>
    </row>
    <row r="72" spans="1:5" s="14" customFormat="1" ht="36" customHeight="1" x14ac:dyDescent="0.35">
      <c r="A72" s="10" t="s">
        <v>101</v>
      </c>
      <c r="B72" s="11">
        <f>SUM(B4:B71)</f>
        <v>1576</v>
      </c>
      <c r="C72" s="12">
        <f>SUM(C4:C71)</f>
        <v>795189715</v>
      </c>
      <c r="D72" s="13"/>
      <c r="E72" s="13"/>
    </row>
    <row r="73" spans="1:5" ht="36" customHeight="1" x14ac:dyDescent="0.35">
      <c r="A73" s="15"/>
    </row>
    <row r="74" spans="1:5" ht="36" customHeight="1" x14ac:dyDescent="0.35"/>
    <row r="75" spans="1:5" ht="36" customHeight="1" x14ac:dyDescent="0.35"/>
    <row r="76" spans="1:5" ht="36" customHeight="1" x14ac:dyDescent="0.35"/>
    <row r="77" spans="1:5" ht="36" customHeight="1" x14ac:dyDescent="0.35"/>
    <row r="78" spans="1:5" ht="36" customHeight="1" x14ac:dyDescent="0.35"/>
    <row r="79" spans="1:5" ht="36" customHeight="1" x14ac:dyDescent="0.35"/>
    <row r="80" spans="1:5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4B6D91C3-41D0-4B0A-AA41-2BF341287ED2}"/>
  <mergeCells count="2">
    <mergeCell ref="A1:E1"/>
    <mergeCell ref="B2:E2"/>
  </mergeCells>
  <hyperlinks>
    <hyperlink ref="B2" r:id="rId1" display="Visit: NIH Awards by Location &amp; Organization " xr:uid="{5A738919-DB35-48FD-8254-E43BC3CCB238}"/>
    <hyperlink ref="B2:E2" r:id="rId2" display=" NIH Awards by Location &amp; Organization " xr:uid="{A4405E13-8EE0-4B89-8CAA-E352D2A2A62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C0953C-0935-4846-9F34-8DE21FA0BF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C4BC42-6990-4CAC-B750-244975E333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50FCE-B42A-48CA-ADE6-6B6DB6DD0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2022-03-14T16:46:51Z</dcterms:created>
  <dcterms:modified xsi:type="dcterms:W3CDTF">2022-03-16T19:40:05Z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