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2" documentId="13_ncr:1_{45C95254-82E3-4A88-8153-1F3F04B57EDA}" xr6:coauthVersionLast="47" xr6:coauthVersionMax="47" xr10:uidLastSave="{4FC9B4CE-5E26-4F11-9372-9DDCC6C367AB}"/>
  <bookViews>
    <workbookView xWindow="90" yWindow="80" windowWidth="19200" windowHeight="10090" xr2:uid="{E24ABE81-62FF-40D7-A739-233CD93537E3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B45" i="1"/>
</calcChain>
</file>

<file path=xl/sharedStrings.xml><?xml version="1.0" encoding="utf-8"?>
<sst xmlns="http://schemas.openxmlformats.org/spreadsheetml/2006/main" count="132" uniqueCount="54">
  <si>
    <t>DISTRICT OF COLUMBIA
FY21 NIH RESEARCH FUNDING</t>
  </si>
  <si>
    <t xml:space="preserve">For more details about the funding recipients in the District of Columbia,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</si>
  <si>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</si>
  <si>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</si>
  <si>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</si>
  <si>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</si>
  <si>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</si>
  <si>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</si>
  <si>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ACADEMYHEALTH</t>
  </si>
  <si>
    <t>WASHINGTON</t>
  </si>
  <si>
    <t>DC</t>
  </si>
  <si>
    <t>AG BELL ASSN FOR DEAF &amp; HARD OF HEARING</t>
  </si>
  <si>
    <t>AMELIA TECHNOLOGIES, LLC</t>
  </si>
  <si>
    <t>AMERICAN ACADEMY-CHILD/ADOLESCENT PSYCH</t>
  </si>
  <si>
    <t>AMERICAN PSYCHIATRIC ASSOC FOUNDATION</t>
  </si>
  <si>
    <t>AMERICAN PSYCHOLOGICAL ASSOCIATION</t>
  </si>
  <si>
    <t>AMERICAN PUBLIC HEALTH ASSOCIATION</t>
  </si>
  <si>
    <t>AMERICAN SOCIETY FOR BONE &amp; MINERAL RES</t>
  </si>
  <si>
    <t>AMERICAN SOCIETY FOR MICROBIOLOGY</t>
  </si>
  <si>
    <t>AMERICAN SOCIETY OF HEMATOLOGY</t>
  </si>
  <si>
    <t>AMERICAN UNIVERSITY</t>
  </si>
  <si>
    <t>Washington</t>
  </si>
  <si>
    <t>ASSOCIATION OF AMERICAN MEDICAL COLLEGES</t>
  </si>
  <si>
    <t>CARNEGIE INSTITUTION OF WASHINGTON, D.C.</t>
  </si>
  <si>
    <t>CATHOLIC UNIVERSITY OF AMERICA</t>
  </si>
  <si>
    <t>CHILDREN'S RESEARCH INSTITUTE</t>
  </si>
  <si>
    <t>DELTA RESEARCH AND EDUCATIONAL FOUNDATION</t>
  </si>
  <si>
    <t>ENDOCRINE SOCIETY</t>
  </si>
  <si>
    <t>GALLAUDET UNIVERSITY</t>
  </si>
  <si>
    <t>GEORGE WASHINGTON UNIVERSITY</t>
  </si>
  <si>
    <t>GEORGETOWN UNIVERSITY</t>
  </si>
  <si>
    <t>GERONTOLOGICAL SOCIETY OF AMERICA</t>
  </si>
  <si>
    <t>HOMESRENEWED VENTURES LLC</t>
  </si>
  <si>
    <t>HOWARD UNIVERSITY</t>
  </si>
  <si>
    <t>IAS</t>
  </si>
  <si>
    <t>INTERNATIONAL ASSOCIATION FIRE FIGHTERS</t>
  </si>
  <si>
    <t>INTERNATIONAL BROTHERHOOD OF TEAMSTERS</t>
  </si>
  <si>
    <t>LEADINGAGE, INC.</t>
  </si>
  <si>
    <t>MEDIA REZ, LLC</t>
  </si>
  <si>
    <t>MEMORYWELL LLC</t>
  </si>
  <si>
    <t>NATIONAL ACADEMY OF SCIENCES</t>
  </si>
  <si>
    <t>NATIONAL ALLIANCE FOR HISPANIC HEALTH</t>
  </si>
  <si>
    <t>OMICSCRAFT, LLC</t>
  </si>
  <si>
    <t>POPULATION REFERENCE BUREAU</t>
  </si>
  <si>
    <t>PYXIS PARTNERS LLC</t>
  </si>
  <si>
    <t>SMITHSONIAN INSTITUTION</t>
  </si>
  <si>
    <t>SOCIETY FOR NEUROSCIENCE</t>
  </si>
  <si>
    <t>TOXTRACK, LLC</t>
  </si>
  <si>
    <t>UNIVERSITY OF THE DISTRICT OF COLUMBIA</t>
  </si>
  <si>
    <t>URBAN INSTITUTE</t>
  </si>
  <si>
    <t>US HELPING US, PEOPLE INTO LIVING, INC.</t>
  </si>
  <si>
    <t>WHITMAN-WALKER INSTITUTE, INC.</t>
  </si>
  <si>
    <t>TOTALS</t>
  </si>
  <si>
    <t xml:space="preserve">WASHINGTON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</si>
</sst>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2" fillId="3" borderId="9" xfId="0" applyFont="1" applyFill="1" applyBorder="1"/>
    <xf numFmtId="0" fontId="8" fillId="0" borderId="0" xfId="0" applyFont="1"/>
    <xf numFmtId="0" fontId="3" fillId="0" borderId="0" xfId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DC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2EDE-AD5F-4C70-8D5C-91E98989DBF0}">
  <dimension ref="A1:E380"/>
  <sheetViews>
    <sheetView tabSelected="1" topLeftCell="B40" workbookViewId="0">
      <selection activeCell="D7" sqref="D7:D8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16384" width="8.7265625" hidden="1"/>
  </cols>
  <sheetData>
    <row r="1" spans="1:5" ht="40" customHeight="1" thickBot="1" x14ac:dyDescent="0.4">
      <c r="A1" s="16" t="s">
        <v>0</v>
      </c>
      <c r="B1" s="17"/>
      <c r="C1" s="17"/>
      <c r="D1" s="17"/>
      <c r="E1" s="17"/>
    </row>
    <row r="2" spans="1:5" s="2" customFormat="1" ht="36" customHeight="1" thickBot="1" x14ac:dyDescent="0.35">
      <c r="A2" s="1" t="s">
        <v>1</v>
      </c>
      <c r="B2" s="18" t="s">
        <v>2</v>
      </c>
      <c r="C2" s="18"/>
      <c r="D2" s="18"/>
      <c r="E2" s="19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49845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1</v>
      </c>
      <c r="C5" s="7">
        <v>35563</v>
      </c>
      <c r="D5" s="6" t="s">
        <v>9</v>
      </c>
      <c r="E5" s="6" t="s">
        <v>10</v>
      </c>
    </row>
    <row r="6" spans="1:5" ht="36" customHeight="1" x14ac:dyDescent="0.35">
      <c r="A6" s="6" t="s">
        <v>12</v>
      </c>
      <c r="B6" s="6">
        <v>2</v>
      </c>
      <c r="C6" s="7">
        <v>301217</v>
      </c>
      <c r="D6" s="6" t="s">
        <v>9</v>
      </c>
      <c r="E6" s="6" t="s">
        <v>10</v>
      </c>
    </row>
    <row r="7" spans="1:5" ht="36" customHeight="1" x14ac:dyDescent="0.35">
      <c r="A7" s="6" t="s">
        <v>13</v>
      </c>
      <c r="B7" s="6">
        <v>2</v>
      </c>
      <c r="C7" s="7">
        <v>1775769</v>
      </c>
      <c r="D7" s="6" t="s">
        <v>9</v>
      </c>
      <c r="E7" s="6" t="s">
        <v>10</v>
      </c>
    </row>
    <row r="8" spans="1:5" ht="36" customHeight="1" x14ac:dyDescent="0.35">
      <c r="A8" s="6" t="s">
        <v>14</v>
      </c>
      <c r="B8" s="6">
        <v>1</v>
      </c>
      <c r="C8" s="7">
        <v>25000</v>
      </c>
      <c r="D8" s="6" t="s">
        <v>9</v>
      </c>
      <c r="E8" s="6" t="s">
        <v>10</v>
      </c>
    </row>
    <row r="9" spans="1:5" ht="36" customHeight="1" x14ac:dyDescent="0.35">
      <c r="A9" s="6" t="s">
        <v>15</v>
      </c>
      <c r="B9" s="6">
        <v>1</v>
      </c>
      <c r="C9" s="7">
        <v>125284</v>
      </c>
      <c r="D9" s="6" t="s">
        <v>9</v>
      </c>
      <c r="E9" s="6" t="s">
        <v>10</v>
      </c>
    </row>
    <row r="10" spans="1:5" ht="36" customHeight="1" x14ac:dyDescent="0.35">
      <c r="A10" s="6" t="s">
        <v>16</v>
      </c>
      <c r="B10" s="6">
        <v>1</v>
      </c>
      <c r="C10" s="7">
        <v>10000</v>
      </c>
      <c r="D10" s="6" t="s">
        <v>9</v>
      </c>
      <c r="E10" s="6" t="s">
        <v>10</v>
      </c>
    </row>
    <row r="11" spans="1:5" ht="36" customHeight="1" x14ac:dyDescent="0.35">
      <c r="A11" s="6" t="s">
        <v>17</v>
      </c>
      <c r="B11" s="6">
        <v>1</v>
      </c>
      <c r="C11" s="7">
        <v>40000</v>
      </c>
      <c r="D11" s="6" t="s">
        <v>9</v>
      </c>
      <c r="E11" s="6" t="s">
        <v>10</v>
      </c>
    </row>
    <row r="12" spans="1:5" ht="36" customHeight="1" x14ac:dyDescent="0.35">
      <c r="A12" s="6" t="s">
        <v>18</v>
      </c>
      <c r="B12" s="6">
        <v>1</v>
      </c>
      <c r="C12" s="7">
        <v>9000</v>
      </c>
      <c r="D12" s="6" t="s">
        <v>9</v>
      </c>
      <c r="E12" s="6" t="s">
        <v>10</v>
      </c>
    </row>
    <row r="13" spans="1:5" ht="36" customHeight="1" x14ac:dyDescent="0.35">
      <c r="A13" s="6" t="s">
        <v>19</v>
      </c>
      <c r="B13" s="6">
        <v>1</v>
      </c>
      <c r="C13" s="7">
        <v>88322</v>
      </c>
      <c r="D13" s="6" t="s">
        <v>9</v>
      </c>
      <c r="E13" s="6" t="s">
        <v>10</v>
      </c>
    </row>
    <row r="14" spans="1:5" ht="36" customHeight="1" x14ac:dyDescent="0.35">
      <c r="A14" s="6" t="s">
        <v>20</v>
      </c>
      <c r="B14" s="6">
        <v>3</v>
      </c>
      <c r="C14" s="7">
        <v>741977</v>
      </c>
      <c r="D14" s="6" t="s">
        <v>21</v>
      </c>
      <c r="E14" s="6" t="s">
        <v>10</v>
      </c>
    </row>
    <row r="15" spans="1:5" ht="36" customHeight="1" x14ac:dyDescent="0.35">
      <c r="A15" s="6" t="s">
        <v>22</v>
      </c>
      <c r="B15" s="6">
        <v>1</v>
      </c>
      <c r="C15" s="7">
        <v>280800</v>
      </c>
      <c r="D15" s="6" t="s">
        <v>9</v>
      </c>
      <c r="E15" s="6" t="s">
        <v>10</v>
      </c>
    </row>
    <row r="16" spans="1:5" ht="36" customHeight="1" x14ac:dyDescent="0.35">
      <c r="A16" s="6" t="s">
        <v>23</v>
      </c>
      <c r="B16" s="6">
        <v>13</v>
      </c>
      <c r="C16" s="7">
        <v>4536485</v>
      </c>
      <c r="D16" s="6" t="s">
        <v>9</v>
      </c>
      <c r="E16" s="6" t="s">
        <v>10</v>
      </c>
    </row>
    <row r="17" spans="1:5" ht="36" customHeight="1" x14ac:dyDescent="0.35">
      <c r="A17" s="6" t="s">
        <v>24</v>
      </c>
      <c r="B17" s="6">
        <v>1</v>
      </c>
      <c r="C17" s="7">
        <v>144545</v>
      </c>
      <c r="D17" s="6" t="s">
        <v>9</v>
      </c>
      <c r="E17" s="6" t="s">
        <v>10</v>
      </c>
    </row>
    <row r="18" spans="1:5" ht="36" customHeight="1" x14ac:dyDescent="0.35">
      <c r="A18" s="6" t="s">
        <v>25</v>
      </c>
      <c r="B18" s="6">
        <v>86</v>
      </c>
      <c r="C18" s="7">
        <v>46350947</v>
      </c>
      <c r="D18" s="6" t="s">
        <v>9</v>
      </c>
      <c r="E18" s="6" t="s">
        <v>10</v>
      </c>
    </row>
    <row r="19" spans="1:5" ht="36" customHeight="1" x14ac:dyDescent="0.35">
      <c r="A19" s="6" t="s">
        <v>26</v>
      </c>
      <c r="B19" s="6">
        <v>1</v>
      </c>
      <c r="C19" s="7">
        <v>939620</v>
      </c>
      <c r="D19" s="6" t="s">
        <v>9</v>
      </c>
      <c r="E19" s="6" t="s">
        <v>10</v>
      </c>
    </row>
    <row r="20" spans="1:5" ht="36" customHeight="1" x14ac:dyDescent="0.35">
      <c r="A20" s="6" t="s">
        <v>27</v>
      </c>
      <c r="B20" s="6">
        <v>1</v>
      </c>
      <c r="C20" s="7">
        <v>142146</v>
      </c>
      <c r="D20" s="6" t="s">
        <v>9</v>
      </c>
      <c r="E20" s="6" t="s">
        <v>10</v>
      </c>
    </row>
    <row r="21" spans="1:5" ht="36" customHeight="1" x14ac:dyDescent="0.35">
      <c r="A21" s="6" t="s">
        <v>28</v>
      </c>
      <c r="B21" s="6">
        <v>2</v>
      </c>
      <c r="C21" s="7">
        <v>1644514</v>
      </c>
      <c r="D21" s="6" t="s">
        <v>9</v>
      </c>
      <c r="E21" s="6" t="s">
        <v>10</v>
      </c>
    </row>
    <row r="22" spans="1:5" ht="36" customHeight="1" x14ac:dyDescent="0.35">
      <c r="A22" s="6" t="s">
        <v>29</v>
      </c>
      <c r="B22" s="6">
        <v>112</v>
      </c>
      <c r="C22" s="7">
        <v>84768092</v>
      </c>
      <c r="D22" s="6" t="s">
        <v>9</v>
      </c>
      <c r="E22" s="6" t="s">
        <v>10</v>
      </c>
    </row>
    <row r="23" spans="1:5" ht="36" customHeight="1" x14ac:dyDescent="0.35">
      <c r="A23" s="6" t="s">
        <v>30</v>
      </c>
      <c r="B23" s="6">
        <v>137</v>
      </c>
      <c r="C23" s="7">
        <v>53609005</v>
      </c>
      <c r="D23" s="6" t="s">
        <v>9</v>
      </c>
      <c r="E23" s="6" t="s">
        <v>10</v>
      </c>
    </row>
    <row r="24" spans="1:5" ht="36" customHeight="1" x14ac:dyDescent="0.35">
      <c r="A24" s="6" t="s">
        <v>31</v>
      </c>
      <c r="B24" s="6">
        <v>2</v>
      </c>
      <c r="C24" s="7">
        <v>100000</v>
      </c>
      <c r="D24" s="6" t="s">
        <v>9</v>
      </c>
      <c r="E24" s="6" t="s">
        <v>10</v>
      </c>
    </row>
    <row r="25" spans="1:5" ht="36" customHeight="1" x14ac:dyDescent="0.35">
      <c r="A25" s="6" t="s">
        <v>32</v>
      </c>
      <c r="B25" s="6">
        <v>1</v>
      </c>
      <c r="C25" s="7">
        <v>251841</v>
      </c>
      <c r="D25" s="6" t="s">
        <v>9</v>
      </c>
      <c r="E25" s="6" t="s">
        <v>10</v>
      </c>
    </row>
    <row r="26" spans="1:5" ht="36" customHeight="1" x14ac:dyDescent="0.35">
      <c r="A26" s="6" t="s">
        <v>33</v>
      </c>
      <c r="B26" s="6">
        <v>24</v>
      </c>
      <c r="C26" s="7">
        <v>11575868</v>
      </c>
      <c r="D26" s="6" t="s">
        <v>9</v>
      </c>
      <c r="E26" s="6" t="s">
        <v>10</v>
      </c>
    </row>
    <row r="27" spans="1:5" ht="36" customHeight="1" x14ac:dyDescent="0.35">
      <c r="A27" s="6" t="s">
        <v>34</v>
      </c>
      <c r="B27" s="6">
        <v>1</v>
      </c>
      <c r="C27" s="7">
        <v>750000</v>
      </c>
      <c r="D27" s="6" t="s">
        <v>53</v>
      </c>
      <c r="E27" s="6" t="s">
        <v>10</v>
      </c>
    </row>
    <row r="28" spans="1:5" ht="36" customHeight="1" x14ac:dyDescent="0.35">
      <c r="A28" s="6" t="s">
        <v>35</v>
      </c>
      <c r="B28" s="6">
        <v>2</v>
      </c>
      <c r="C28" s="7">
        <v>2042786</v>
      </c>
      <c r="D28" s="6" t="s">
        <v>9</v>
      </c>
      <c r="E28" s="6" t="s">
        <v>10</v>
      </c>
    </row>
    <row r="29" spans="1:5" ht="36" customHeight="1" x14ac:dyDescent="0.35">
      <c r="A29" s="6" t="s">
        <v>36</v>
      </c>
      <c r="B29" s="6">
        <v>2</v>
      </c>
      <c r="C29" s="7">
        <v>3265182</v>
      </c>
      <c r="D29" s="6" t="s">
        <v>9</v>
      </c>
      <c r="E29" s="6" t="s">
        <v>10</v>
      </c>
    </row>
    <row r="30" spans="1:5" ht="36" customHeight="1" x14ac:dyDescent="0.35">
      <c r="A30" s="6" t="s">
        <v>37</v>
      </c>
      <c r="B30" s="6">
        <v>1</v>
      </c>
      <c r="C30" s="7">
        <v>141024</v>
      </c>
      <c r="D30" s="6" t="s">
        <v>9</v>
      </c>
      <c r="E30" s="6" t="s">
        <v>10</v>
      </c>
    </row>
    <row r="31" spans="1:5" ht="36" customHeight="1" x14ac:dyDescent="0.35">
      <c r="A31" s="6" t="s">
        <v>38</v>
      </c>
      <c r="B31" s="6">
        <v>2</v>
      </c>
      <c r="C31" s="7">
        <v>1128797</v>
      </c>
      <c r="D31" s="6" t="s">
        <v>9</v>
      </c>
      <c r="E31" s="6" t="s">
        <v>10</v>
      </c>
    </row>
    <row r="32" spans="1:5" ht="36" customHeight="1" x14ac:dyDescent="0.35">
      <c r="A32" s="6" t="s">
        <v>39</v>
      </c>
      <c r="B32" s="6">
        <v>1</v>
      </c>
      <c r="C32" s="7">
        <v>499994</v>
      </c>
      <c r="D32" s="6" t="s">
        <v>9</v>
      </c>
      <c r="E32" s="6" t="s">
        <v>10</v>
      </c>
    </row>
    <row r="33" spans="1:5" ht="36" customHeight="1" x14ac:dyDescent="0.35">
      <c r="A33" s="6" t="s">
        <v>40</v>
      </c>
      <c r="B33" s="6">
        <v>23</v>
      </c>
      <c r="C33" s="7">
        <v>2255850</v>
      </c>
      <c r="D33" s="6" t="s">
        <v>9</v>
      </c>
      <c r="E33" s="6" t="s">
        <v>10</v>
      </c>
    </row>
    <row r="34" spans="1:5" ht="36" customHeight="1" x14ac:dyDescent="0.35">
      <c r="A34" s="6" t="s">
        <v>41</v>
      </c>
      <c r="B34" s="6">
        <v>1</v>
      </c>
      <c r="C34" s="7">
        <v>2244159</v>
      </c>
      <c r="D34" s="6" t="s">
        <v>9</v>
      </c>
      <c r="E34" s="6" t="s">
        <v>10</v>
      </c>
    </row>
    <row r="35" spans="1:5" ht="36" customHeight="1" x14ac:dyDescent="0.35">
      <c r="A35" s="6" t="s">
        <v>42</v>
      </c>
      <c r="B35" s="6">
        <v>1</v>
      </c>
      <c r="C35" s="7">
        <v>400000</v>
      </c>
      <c r="D35" s="6" t="s">
        <v>9</v>
      </c>
      <c r="E35" s="6" t="s">
        <v>10</v>
      </c>
    </row>
    <row r="36" spans="1:5" ht="36" customHeight="1" x14ac:dyDescent="0.35">
      <c r="A36" s="6" t="s">
        <v>43</v>
      </c>
      <c r="B36" s="6">
        <v>2</v>
      </c>
      <c r="C36" s="7">
        <v>304462</v>
      </c>
      <c r="D36" s="6" t="s">
        <v>9</v>
      </c>
      <c r="E36" s="6" t="s">
        <v>10</v>
      </c>
    </row>
    <row r="37" spans="1:5" ht="36" customHeight="1" x14ac:dyDescent="0.35">
      <c r="A37" s="6" t="s">
        <v>44</v>
      </c>
      <c r="B37" s="6">
        <v>1</v>
      </c>
      <c r="C37" s="7">
        <v>18038241</v>
      </c>
      <c r="D37" s="6" t="s">
        <v>9</v>
      </c>
      <c r="E37" s="6" t="s">
        <v>10</v>
      </c>
    </row>
    <row r="38" spans="1:5" ht="36" customHeight="1" x14ac:dyDescent="0.35">
      <c r="A38" s="6" t="s">
        <v>45</v>
      </c>
      <c r="B38" s="6">
        <v>4</v>
      </c>
      <c r="C38" s="7">
        <v>508458</v>
      </c>
      <c r="D38" s="6" t="s">
        <v>9</v>
      </c>
      <c r="E38" s="6" t="s">
        <v>10</v>
      </c>
    </row>
    <row r="39" spans="1:5" ht="36" customHeight="1" x14ac:dyDescent="0.35">
      <c r="A39" s="6" t="s">
        <v>46</v>
      </c>
      <c r="B39" s="6">
        <v>2</v>
      </c>
      <c r="C39" s="7">
        <v>403295</v>
      </c>
      <c r="D39" s="6" t="s">
        <v>9</v>
      </c>
      <c r="E39" s="6" t="s">
        <v>10</v>
      </c>
    </row>
    <row r="40" spans="1:5" ht="36" customHeight="1" x14ac:dyDescent="0.35">
      <c r="A40" s="6" t="s">
        <v>47</v>
      </c>
      <c r="B40" s="6">
        <v>1</v>
      </c>
      <c r="C40" s="7">
        <v>4000</v>
      </c>
      <c r="D40" s="6" t="s">
        <v>9</v>
      </c>
      <c r="E40" s="6" t="s">
        <v>10</v>
      </c>
    </row>
    <row r="41" spans="1:5" ht="36" customHeight="1" x14ac:dyDescent="0.35">
      <c r="A41" s="6" t="s">
        <v>48</v>
      </c>
      <c r="B41" s="6">
        <v>1</v>
      </c>
      <c r="C41" s="7">
        <v>376064</v>
      </c>
      <c r="D41" s="6" t="s">
        <v>9</v>
      </c>
      <c r="E41" s="6" t="s">
        <v>10</v>
      </c>
    </row>
    <row r="42" spans="1:5" ht="36" customHeight="1" x14ac:dyDescent="0.35">
      <c r="A42" s="6" t="s">
        <v>49</v>
      </c>
      <c r="B42" s="6">
        <v>1</v>
      </c>
      <c r="C42" s="7">
        <v>997190</v>
      </c>
      <c r="D42" s="6" t="s">
        <v>9</v>
      </c>
      <c r="E42" s="6" t="s">
        <v>10</v>
      </c>
    </row>
    <row r="43" spans="1:5" ht="36" customHeight="1" x14ac:dyDescent="0.35">
      <c r="A43" s="6" t="s">
        <v>50</v>
      </c>
      <c r="B43" s="6">
        <v>1</v>
      </c>
      <c r="C43" s="7">
        <v>307411</v>
      </c>
      <c r="D43" s="6" t="s">
        <v>9</v>
      </c>
      <c r="E43" s="6" t="s">
        <v>10</v>
      </c>
    </row>
    <row r="44" spans="1:5" ht="36" customHeight="1" x14ac:dyDescent="0.35">
      <c r="A44" s="8" t="s">
        <v>51</v>
      </c>
      <c r="B44" s="8">
        <v>3</v>
      </c>
      <c r="C44" s="9">
        <v>2300583</v>
      </c>
      <c r="D44" s="8" t="s">
        <v>9</v>
      </c>
      <c r="E44" s="8" t="s">
        <v>10</v>
      </c>
    </row>
    <row r="45" spans="1:5" s="14" customFormat="1" ht="36" customHeight="1" x14ac:dyDescent="0.35">
      <c r="A45" s="10" t="s">
        <v>52</v>
      </c>
      <c r="B45" s="11">
        <f>SUM(B4:B44)</f>
        <v>446</v>
      </c>
      <c r="C45" s="12">
        <f>SUM(C4:C44)</f>
        <v>243513336</v>
      </c>
      <c r="D45" s="13"/>
      <c r="E45" s="13"/>
    </row>
    <row r="46" spans="1:5" ht="36" customHeight="1" x14ac:dyDescent="0.35">
      <c r="A46" s="15"/>
    </row>
    <row r="47" spans="1:5" ht="36" customHeight="1" x14ac:dyDescent="0.35"/>
    <row r="48" spans="1:5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E3" xr:uid="{AA862EDE-AD5F-4C70-8D5C-91E98989DBF0}"/>
  <mergeCells count="2">
    <mergeCell ref="A1:E1"/>
    <mergeCell ref="B2:E2"/>
  </mergeCells>
  <hyperlinks>
    <hyperlink ref="B2" r:id="rId1" display="Visit: NIH Awards by Location &amp; Organization " xr:uid="{569D5B41-4387-4045-A044-73EAFCA33698}"/>
    <hyperlink ref="B2:E2" r:id="rId2" display=" NIH Awards by Location &amp; Organization " xr:uid="{E642CF30-934F-43E7-A444-700D95B0BF1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8E09C-FB12-4E87-BEB7-D50865226A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64C475-0FC9-4232-846C-F96622EFE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8D26BF-7624-405E-BD15-4D081151B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2022-03-14T16:13:17Z</dcterms:created>
  <dcterms:modified xsi:type="dcterms:W3CDTF">2022-03-16T19:39:25Z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