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13_ncr:1_{BDAB767A-4D19-48AC-8103-66972BEAD8E3}" xr6:coauthVersionLast="47" xr6:coauthVersionMax="47" xr10:uidLastSave="{D0951662-A98B-4EAE-B8B8-8B17B3CA858F}"/>
  <bookViews>
    <workbookView xWindow="-110" yWindow="-110" windowWidth="19420" windowHeight="10300" xr2:uid="{492AF529-D4B9-456E-B049-FCD131B8798E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<sst xmlns="http://schemas.openxmlformats.org/spreadsheetml/2006/main" count="171" uniqueCount="83">
  <si>
    <t>COLORADO
FY21 NIH RESEARCH FUNDING</t>
  </si>
  <si>
    <t xml:space="preserve">For more details about the funding recipients in Colorado,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</si>
  <si>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</si>
  <si>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</si>
  <si>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</si>
  <si>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</si>
  <si>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</si>
  <si>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</si>
  <si>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ACCESS SENSOR TECHNOLOGIES, LLC</t>
  </si>
  <si>
    <t>FORT COLLINS</t>
  </si>
  <si>
    <t>CO</t>
  </si>
  <si>
    <t>AEROSOL DEVICES, INC.</t>
  </si>
  <si>
    <t>ALLANDER BIOTECHNOLOGIES, LLC</t>
  </si>
  <si>
    <t>AURORA</t>
  </si>
  <si>
    <t>AMERICAN ASSOCIATION OF NEUROPATHOLOGISTS, INC.</t>
  </si>
  <si>
    <t>LITTLETON</t>
  </si>
  <si>
    <t>AMIDEBIO, LLC</t>
  </si>
  <si>
    <t>LOUISVILLE</t>
  </si>
  <si>
    <t>ARMIS BIOPHARMA, INC.</t>
  </si>
  <si>
    <t>BIOCOLLECTIVE, LLC</t>
  </si>
  <si>
    <t>BIOMIMETIX JV, LLC</t>
  </si>
  <si>
    <t>BOLDER BIOTECHNOLOGY, INC.</t>
  </si>
  <si>
    <t>BOULDER</t>
  </si>
  <si>
    <t>BOULDER NONLINEAR SYSTEMS, INC.</t>
  </si>
  <si>
    <t>LAFAYETTE</t>
  </si>
  <si>
    <t>CALIBERMRI, INC.</t>
  </si>
  <si>
    <t>COLORADO RESEARCH PARTNERS, LLC</t>
  </si>
  <si>
    <t>CENTENNIAL</t>
  </si>
  <si>
    <t>COLORADO SCHOOL OF MINES</t>
  </si>
  <si>
    <t>GOLDEN</t>
  </si>
  <si>
    <t>COLORADO STATE DEPT/PUB HLTH &amp; ENVIRONMT</t>
  </si>
  <si>
    <t>DENVER</t>
  </si>
  <si>
    <t>COLORADO STATE UNIVERSITY</t>
  </si>
  <si>
    <t>COMMONSPIRIT HEALTH RESEARCH INSTITUTE</t>
  </si>
  <si>
    <t>ENGLEWOOD</t>
  </si>
  <si>
    <t>CRESTONE, INC.</t>
  </si>
  <si>
    <t>DENVER HEALTH AND HOSPITAL AUTHORITY</t>
  </si>
  <si>
    <t>DOUBLE HELIX OPTICS INC.</t>
  </si>
  <si>
    <t>ENDOSHAPE, INC.</t>
  </si>
  <si>
    <t>FIELDLINE, INC.</t>
  </si>
  <si>
    <t>FORT LEWIS COLLEGE</t>
  </si>
  <si>
    <t>DURANGO</t>
  </si>
  <si>
    <t>GREFFEX, INC.</t>
  </si>
  <si>
    <t>IMPRESSIO, INC.</t>
  </si>
  <si>
    <t>IT'S NEVER 2 LATE, LLC</t>
  </si>
  <si>
    <t>KESTREL LABS, INC.</t>
  </si>
  <si>
    <t>KEYSTONE SYMPOSIA</t>
  </si>
  <si>
    <t>SILVERTHORNE</t>
  </si>
  <si>
    <t>KLEIN BUENDEL, INC.</t>
  </si>
  <si>
    <t>KROMATID, INC.</t>
  </si>
  <si>
    <t>LOHOCLA RESEARCH CORPORATION</t>
  </si>
  <si>
    <t>LUDLUM MEASUREMENTS, INC.</t>
  </si>
  <si>
    <t>M2 TECHNOLOGIES LLC</t>
  </si>
  <si>
    <t>MYCOBACTERIA THERAPEUTICS CORPORATION</t>
  </si>
  <si>
    <t>NATIONAL JEWISH HEALTH</t>
  </si>
  <si>
    <t>NEUREXIS THERAPEUTICS, INC.</t>
  </si>
  <si>
    <t>NEW IRIDIUM</t>
  </si>
  <si>
    <t>PALANTIR TECHNOLOGIES, INC.</t>
  </si>
  <si>
    <t>PEAK DIAGNOSTIC PARTNERS LLC</t>
  </si>
  <si>
    <t>WESTMINSTER</t>
  </si>
  <si>
    <t>POINT DESIGNS, LLC</t>
  </si>
  <si>
    <t>QUSPIN</t>
  </si>
  <si>
    <t>RADTRAN LLC</t>
  </si>
  <si>
    <t>ROCK IMMUNE LLC</t>
  </si>
  <si>
    <t>SIVEC BIOTECHNOLOGIES, LLC</t>
  </si>
  <si>
    <t>STEADMAN PHILIPPON RESEARCH INSTITUTE</t>
  </si>
  <si>
    <t>VAIL</t>
  </si>
  <si>
    <t>SUMMER'S WAY FOUNDATION</t>
  </si>
  <si>
    <t>TDA RESEARCH, INC.</t>
  </si>
  <si>
    <t>WHEAT RIDGE</t>
  </si>
  <si>
    <t>TOPOGEN, INC.</t>
  </si>
  <si>
    <t>BUENA VISTA</t>
  </si>
  <si>
    <t>UNIVERSITY OF COLORADO</t>
  </si>
  <si>
    <t>COLORADO SPRINGS</t>
  </si>
  <si>
    <t>UNIVERSITY OF COLORADO DENVER</t>
  </si>
  <si>
    <t>UNIVERSITY OF DENVER (COLORADO SEMINARY)</t>
  </si>
  <si>
    <t>VONA ONCOLOGY, LLC</t>
  </si>
  <si>
    <t>WESTERN STATES CANCER RESEARCH NCORP</t>
  </si>
  <si>
    <t>Z BIOTECH, LLC</t>
  </si>
  <si>
    <t>TOTALS</t>
  </si>
  <si>
    <t>PARKER</t>
  </si>
  <si>
    <t>GREENWOOD VILLAGE</t>
  </si>
  <si>
    <t>LONGMONT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</si>
</sst>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9" xfId="0" applyFill="1" applyBorder="1"/>
    <xf numFmtId="0" fontId="8" fillId="0" borderId="0" xfId="0" applyFont="1"/>
    <xf numFmtId="0" fontId="3" fillId="0" borderId="0" xfId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CO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E341-6B1E-497C-9CF5-7975F261C985}">
  <dimension ref="A1:F380"/>
  <sheetViews>
    <sheetView tabSelected="1" topLeftCell="B1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6" t="s">
        <v>0</v>
      </c>
      <c r="B1" s="17"/>
      <c r="C1" s="17"/>
      <c r="D1" s="17"/>
      <c r="E1" s="17"/>
    </row>
    <row r="2" spans="1:5" s="2" customFormat="1" ht="36" customHeight="1" thickBot="1" x14ac:dyDescent="0.35">
      <c r="A2" s="1" t="s">
        <v>1</v>
      </c>
      <c r="B2" s="18" t="s">
        <v>2</v>
      </c>
      <c r="C2" s="18"/>
      <c r="D2" s="18"/>
      <c r="E2" s="19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934114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2</v>
      </c>
      <c r="C5" s="7">
        <v>516829</v>
      </c>
      <c r="D5" s="6" t="s">
        <v>13</v>
      </c>
      <c r="E5" s="6" t="s">
        <v>10</v>
      </c>
    </row>
    <row r="6" spans="1:5" ht="36" customHeight="1" x14ac:dyDescent="0.35">
      <c r="A6" s="6" t="s">
        <v>12</v>
      </c>
      <c r="B6" s="6">
        <v>1</v>
      </c>
      <c r="C6" s="7">
        <v>522893</v>
      </c>
      <c r="D6" s="6" t="s">
        <v>15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48950</v>
      </c>
      <c r="D7" s="6" t="s">
        <v>17</v>
      </c>
      <c r="E7" s="6" t="s">
        <v>10</v>
      </c>
    </row>
    <row r="8" spans="1:5" ht="36" customHeight="1" x14ac:dyDescent="0.35">
      <c r="A8" s="6" t="s">
        <v>16</v>
      </c>
      <c r="B8" s="6">
        <v>1</v>
      </c>
      <c r="C8" s="7">
        <v>183955</v>
      </c>
      <c r="D8" s="6" t="s">
        <v>9</v>
      </c>
      <c r="E8" s="6" t="s">
        <v>10</v>
      </c>
    </row>
    <row r="9" spans="1:5" ht="36" customHeight="1" x14ac:dyDescent="0.35">
      <c r="A9" s="6" t="s">
        <v>18</v>
      </c>
      <c r="B9" s="6">
        <v>1</v>
      </c>
      <c r="C9" s="7">
        <v>271445</v>
      </c>
      <c r="D9" s="6" t="s">
        <v>80</v>
      </c>
      <c r="E9" s="6" t="s">
        <v>10</v>
      </c>
    </row>
    <row r="10" spans="1:5" ht="36" customHeight="1" x14ac:dyDescent="0.35">
      <c r="A10" s="6" t="s">
        <v>19</v>
      </c>
      <c r="B10" s="6">
        <v>1</v>
      </c>
      <c r="C10" s="7">
        <v>198680</v>
      </c>
      <c r="D10" s="6" t="s">
        <v>81</v>
      </c>
      <c r="E10" s="6" t="s">
        <v>10</v>
      </c>
    </row>
    <row r="11" spans="1:5" ht="36" customHeight="1" x14ac:dyDescent="0.35">
      <c r="A11" s="6" t="s">
        <v>20</v>
      </c>
      <c r="B11" s="6">
        <v>2</v>
      </c>
      <c r="C11" s="7">
        <v>2400000</v>
      </c>
      <c r="D11" s="6" t="s">
        <v>22</v>
      </c>
      <c r="E11" s="6" t="s">
        <v>10</v>
      </c>
    </row>
    <row r="12" spans="1:5" ht="36" customHeight="1" x14ac:dyDescent="0.35">
      <c r="A12" s="6" t="s">
        <v>21</v>
      </c>
      <c r="B12" s="6">
        <v>1</v>
      </c>
      <c r="C12" s="7">
        <v>300000</v>
      </c>
      <c r="D12" s="6" t="s">
        <v>24</v>
      </c>
      <c r="E12" s="6" t="s">
        <v>10</v>
      </c>
    </row>
    <row r="13" spans="1:5" ht="36" customHeight="1" x14ac:dyDescent="0.35">
      <c r="A13" s="6" t="s">
        <v>23</v>
      </c>
      <c r="B13" s="6">
        <v>1</v>
      </c>
      <c r="C13" s="7">
        <v>256969</v>
      </c>
      <c r="D13" s="6" t="s">
        <v>22</v>
      </c>
      <c r="E13" s="6" t="s">
        <v>10</v>
      </c>
    </row>
    <row r="14" spans="1:5" ht="36" customHeight="1" x14ac:dyDescent="0.35">
      <c r="A14" s="6" t="s">
        <v>25</v>
      </c>
      <c r="B14" s="6">
        <v>1</v>
      </c>
      <c r="C14" s="7">
        <v>472890</v>
      </c>
      <c r="D14" s="6" t="s">
        <v>27</v>
      </c>
      <c r="E14" s="6" t="s">
        <v>10</v>
      </c>
    </row>
    <row r="15" spans="1:5" ht="36" customHeight="1" x14ac:dyDescent="0.35">
      <c r="A15" s="6" t="s">
        <v>26</v>
      </c>
      <c r="B15" s="6">
        <v>1</v>
      </c>
      <c r="C15" s="7">
        <v>1233319</v>
      </c>
      <c r="D15" s="6" t="s">
        <v>29</v>
      </c>
      <c r="E15" s="6" t="s">
        <v>10</v>
      </c>
    </row>
    <row r="16" spans="1:5" ht="36" customHeight="1" x14ac:dyDescent="0.35">
      <c r="A16" s="6" t="s">
        <v>28</v>
      </c>
      <c r="B16" s="6">
        <v>2</v>
      </c>
      <c r="C16" s="7">
        <v>1185157</v>
      </c>
      <c r="D16" s="6" t="s">
        <v>31</v>
      </c>
      <c r="E16" s="6" t="s">
        <v>10</v>
      </c>
    </row>
    <row r="17" spans="1:5" ht="36" customHeight="1" x14ac:dyDescent="0.35">
      <c r="A17" s="6" t="s">
        <v>30</v>
      </c>
      <c r="B17" s="6">
        <v>1</v>
      </c>
      <c r="C17" s="7">
        <v>1000</v>
      </c>
      <c r="D17" s="6" t="s">
        <v>9</v>
      </c>
      <c r="E17" s="6" t="s">
        <v>10</v>
      </c>
    </row>
    <row r="18" spans="1:5" ht="36" customHeight="1" x14ac:dyDescent="0.35">
      <c r="A18" s="6" t="s">
        <v>32</v>
      </c>
      <c r="B18" s="6">
        <v>134</v>
      </c>
      <c r="C18" s="7">
        <v>53026921</v>
      </c>
      <c r="D18" s="6" t="s">
        <v>34</v>
      </c>
      <c r="E18" s="6" t="s">
        <v>10</v>
      </c>
    </row>
    <row r="19" spans="1:5" ht="36" customHeight="1" x14ac:dyDescent="0.35">
      <c r="A19" s="6" t="s">
        <v>33</v>
      </c>
      <c r="B19" s="6">
        <v>1</v>
      </c>
      <c r="C19" s="7">
        <v>1130445</v>
      </c>
      <c r="D19" s="6" t="s">
        <v>22</v>
      </c>
      <c r="E19" s="6" t="s">
        <v>10</v>
      </c>
    </row>
    <row r="20" spans="1:5" ht="36" customHeight="1" x14ac:dyDescent="0.35">
      <c r="A20" s="6" t="s">
        <v>35</v>
      </c>
      <c r="B20" s="6">
        <v>1</v>
      </c>
      <c r="C20" s="7">
        <v>850507</v>
      </c>
      <c r="D20" s="6" t="s">
        <v>31</v>
      </c>
      <c r="E20" s="6" t="s">
        <v>10</v>
      </c>
    </row>
    <row r="21" spans="1:5" ht="36" customHeight="1" x14ac:dyDescent="0.35">
      <c r="A21" s="6" t="s">
        <v>36</v>
      </c>
      <c r="B21" s="6">
        <v>6</v>
      </c>
      <c r="C21" s="7">
        <v>2374707</v>
      </c>
      <c r="D21" s="6" t="s">
        <v>22</v>
      </c>
      <c r="E21" s="6" t="s">
        <v>10</v>
      </c>
    </row>
    <row r="22" spans="1:5" ht="36" customHeight="1" x14ac:dyDescent="0.35">
      <c r="A22" s="6" t="s">
        <v>37</v>
      </c>
      <c r="B22" s="6">
        <v>1</v>
      </c>
      <c r="C22" s="7">
        <v>738430</v>
      </c>
      <c r="D22" s="6" t="s">
        <v>22</v>
      </c>
      <c r="E22" s="6" t="s">
        <v>10</v>
      </c>
    </row>
    <row r="23" spans="1:5" ht="36" customHeight="1" x14ac:dyDescent="0.35">
      <c r="A23" s="6" t="s">
        <v>38</v>
      </c>
      <c r="B23" s="6">
        <v>1</v>
      </c>
      <c r="C23" s="7">
        <v>123646</v>
      </c>
      <c r="D23" s="6" t="s">
        <v>22</v>
      </c>
      <c r="E23" s="6" t="s">
        <v>10</v>
      </c>
    </row>
    <row r="24" spans="1:5" ht="36" customHeight="1" x14ac:dyDescent="0.35">
      <c r="A24" s="6" t="s">
        <v>39</v>
      </c>
      <c r="B24" s="6">
        <v>1</v>
      </c>
      <c r="C24" s="7">
        <v>1818609</v>
      </c>
      <c r="D24" s="6" t="s">
        <v>41</v>
      </c>
      <c r="E24" s="6" t="s">
        <v>10</v>
      </c>
    </row>
    <row r="25" spans="1:5" ht="36" customHeight="1" x14ac:dyDescent="0.35">
      <c r="A25" s="6" t="s">
        <v>40</v>
      </c>
      <c r="B25" s="6">
        <v>2</v>
      </c>
      <c r="C25" s="7">
        <v>334959</v>
      </c>
      <c r="D25" s="6" t="s">
        <v>13</v>
      </c>
      <c r="E25" s="6" t="s">
        <v>10</v>
      </c>
    </row>
    <row r="26" spans="1:5" ht="36" customHeight="1" x14ac:dyDescent="0.35">
      <c r="A26" s="6" t="s">
        <v>42</v>
      </c>
      <c r="B26" s="6">
        <v>2</v>
      </c>
      <c r="C26" s="7">
        <v>2771063</v>
      </c>
      <c r="D26" s="6" t="s">
        <v>13</v>
      </c>
      <c r="E26" s="6" t="s">
        <v>10</v>
      </c>
    </row>
    <row r="27" spans="1:5" ht="36" customHeight="1" x14ac:dyDescent="0.35">
      <c r="A27" s="6" t="s">
        <v>43</v>
      </c>
      <c r="B27" s="6">
        <v>1</v>
      </c>
      <c r="C27" s="7">
        <v>52000</v>
      </c>
      <c r="D27" s="6" t="s">
        <v>81</v>
      </c>
      <c r="E27" s="6" t="s">
        <v>10</v>
      </c>
    </row>
    <row r="28" spans="1:5" ht="36" customHeight="1" x14ac:dyDescent="0.35">
      <c r="A28" s="6" t="s">
        <v>44</v>
      </c>
      <c r="B28" s="6">
        <v>1</v>
      </c>
      <c r="C28" s="7">
        <v>449463</v>
      </c>
      <c r="D28" s="6" t="s">
        <v>22</v>
      </c>
      <c r="E28" s="6" t="s">
        <v>10</v>
      </c>
    </row>
    <row r="29" spans="1:5" ht="36" customHeight="1" x14ac:dyDescent="0.35">
      <c r="A29" s="6" t="s">
        <v>45</v>
      </c>
      <c r="B29" s="6">
        <v>1</v>
      </c>
      <c r="C29" s="7">
        <v>170172</v>
      </c>
      <c r="D29" s="6" t="s">
        <v>47</v>
      </c>
      <c r="E29" s="6" t="s">
        <v>10</v>
      </c>
    </row>
    <row r="30" spans="1:5" ht="36" customHeight="1" x14ac:dyDescent="0.35">
      <c r="A30" s="6" t="s">
        <v>46</v>
      </c>
      <c r="B30" s="6">
        <v>18</v>
      </c>
      <c r="C30" s="7">
        <v>221053</v>
      </c>
      <c r="D30" s="6" t="s">
        <v>29</v>
      </c>
      <c r="E30" s="6" t="s">
        <v>10</v>
      </c>
    </row>
    <row r="31" spans="1:5" ht="36" customHeight="1" x14ac:dyDescent="0.35">
      <c r="A31" s="6" t="s">
        <v>48</v>
      </c>
      <c r="B31" s="6">
        <v>5</v>
      </c>
      <c r="C31" s="7">
        <v>2008526</v>
      </c>
      <c r="D31" s="6" t="s">
        <v>82</v>
      </c>
      <c r="E31" s="6" t="s">
        <v>10</v>
      </c>
    </row>
    <row r="32" spans="1:5" ht="36" customHeight="1" x14ac:dyDescent="0.35">
      <c r="A32" s="6" t="s">
        <v>49</v>
      </c>
      <c r="B32" s="6">
        <v>2</v>
      </c>
      <c r="C32" s="7">
        <v>1869420</v>
      </c>
      <c r="D32" s="6" t="s">
        <v>13</v>
      </c>
      <c r="E32" s="6" t="s">
        <v>10</v>
      </c>
    </row>
    <row r="33" spans="1:5" ht="36" customHeight="1" x14ac:dyDescent="0.35">
      <c r="A33" s="6" t="s">
        <v>50</v>
      </c>
      <c r="B33" s="6">
        <v>2</v>
      </c>
      <c r="C33" s="7">
        <v>4098238</v>
      </c>
      <c r="D33" s="6" t="s">
        <v>22</v>
      </c>
      <c r="E33" s="6" t="s">
        <v>10</v>
      </c>
    </row>
    <row r="34" spans="1:5" ht="36" customHeight="1" x14ac:dyDescent="0.35">
      <c r="A34" s="6" t="s">
        <v>51</v>
      </c>
      <c r="B34" s="6">
        <v>2</v>
      </c>
      <c r="C34" s="7">
        <v>1225000</v>
      </c>
      <c r="D34" s="6" t="s">
        <v>31</v>
      </c>
      <c r="E34" s="6" t="s">
        <v>10</v>
      </c>
    </row>
    <row r="35" spans="1:5" ht="36" customHeight="1" x14ac:dyDescent="0.35">
      <c r="A35" s="6" t="s">
        <v>52</v>
      </c>
      <c r="B35" s="6">
        <v>1</v>
      </c>
      <c r="C35" s="7">
        <v>196573</v>
      </c>
      <c r="D35" s="6" t="s">
        <v>22</v>
      </c>
      <c r="E35" s="6" t="s">
        <v>10</v>
      </c>
    </row>
    <row r="36" spans="1:5" ht="36" customHeight="1" x14ac:dyDescent="0.35">
      <c r="A36" s="6" t="s">
        <v>53</v>
      </c>
      <c r="B36" s="6">
        <v>1</v>
      </c>
      <c r="C36" s="7">
        <v>42157</v>
      </c>
      <c r="D36" s="6" t="s">
        <v>31</v>
      </c>
      <c r="E36" s="6" t="s">
        <v>10</v>
      </c>
    </row>
    <row r="37" spans="1:5" ht="36" customHeight="1" x14ac:dyDescent="0.35">
      <c r="A37" s="6" t="s">
        <v>54</v>
      </c>
      <c r="B37" s="6">
        <v>58</v>
      </c>
      <c r="C37" s="7">
        <v>44911407</v>
      </c>
      <c r="D37" s="6" t="s">
        <v>13</v>
      </c>
      <c r="E37" s="6" t="s">
        <v>10</v>
      </c>
    </row>
    <row r="38" spans="1:5" ht="36" customHeight="1" x14ac:dyDescent="0.35">
      <c r="A38" s="6" t="s">
        <v>55</v>
      </c>
      <c r="B38" s="6">
        <v>1</v>
      </c>
      <c r="C38" s="7">
        <v>496145</v>
      </c>
      <c r="D38" s="6" t="s">
        <v>9</v>
      </c>
      <c r="E38" s="6" t="s">
        <v>10</v>
      </c>
    </row>
    <row r="39" spans="1:5" ht="36" customHeight="1" x14ac:dyDescent="0.35">
      <c r="A39" s="6" t="s">
        <v>56</v>
      </c>
      <c r="B39" s="6">
        <v>1</v>
      </c>
      <c r="C39" s="7">
        <v>733549</v>
      </c>
      <c r="D39" s="6" t="s">
        <v>31</v>
      </c>
      <c r="E39" s="6" t="s">
        <v>10</v>
      </c>
    </row>
    <row r="40" spans="1:5" ht="36" customHeight="1" x14ac:dyDescent="0.35">
      <c r="A40" s="6" t="s">
        <v>57</v>
      </c>
      <c r="B40" s="6">
        <v>2</v>
      </c>
      <c r="C40" s="7">
        <v>13325920</v>
      </c>
      <c r="D40" s="6" t="s">
        <v>59</v>
      </c>
      <c r="E40" s="6" t="s">
        <v>10</v>
      </c>
    </row>
    <row r="41" spans="1:5" ht="36" customHeight="1" x14ac:dyDescent="0.35">
      <c r="A41" s="6" t="s">
        <v>58</v>
      </c>
      <c r="B41" s="6">
        <v>1</v>
      </c>
      <c r="C41" s="7">
        <v>1000000</v>
      </c>
      <c r="D41" s="6" t="s">
        <v>24</v>
      </c>
      <c r="E41" s="6" t="s">
        <v>10</v>
      </c>
    </row>
    <row r="42" spans="1:5" ht="36" customHeight="1" x14ac:dyDescent="0.35">
      <c r="A42" s="6" t="s">
        <v>60</v>
      </c>
      <c r="B42" s="6">
        <v>4</v>
      </c>
      <c r="C42" s="7">
        <v>2778155</v>
      </c>
      <c r="D42" s="6" t="s">
        <v>17</v>
      </c>
      <c r="E42" s="6" t="s">
        <v>10</v>
      </c>
    </row>
    <row r="43" spans="1:5" ht="36" customHeight="1" x14ac:dyDescent="0.35">
      <c r="A43" s="6" t="s">
        <v>61</v>
      </c>
      <c r="B43" s="6">
        <v>1</v>
      </c>
      <c r="C43" s="7">
        <v>999748</v>
      </c>
      <c r="D43" s="6" t="s">
        <v>27</v>
      </c>
      <c r="E43" s="6" t="s">
        <v>10</v>
      </c>
    </row>
    <row r="44" spans="1:5" ht="36" customHeight="1" x14ac:dyDescent="0.35">
      <c r="A44" s="6" t="s">
        <v>62</v>
      </c>
      <c r="B44" s="6">
        <v>1</v>
      </c>
      <c r="C44" s="7">
        <v>300000</v>
      </c>
      <c r="D44" s="6" t="s">
        <v>31</v>
      </c>
      <c r="E44" s="6" t="s">
        <v>10</v>
      </c>
    </row>
    <row r="45" spans="1:5" ht="36" customHeight="1" x14ac:dyDescent="0.35">
      <c r="A45" s="6" t="s">
        <v>63</v>
      </c>
      <c r="B45" s="6">
        <v>1</v>
      </c>
      <c r="C45" s="7">
        <v>400000</v>
      </c>
      <c r="D45" s="6" t="s">
        <v>9</v>
      </c>
      <c r="E45" s="6" t="s">
        <v>10</v>
      </c>
    </row>
    <row r="46" spans="1:5" ht="36" customHeight="1" x14ac:dyDescent="0.35">
      <c r="A46" s="6" t="s">
        <v>64</v>
      </c>
      <c r="B46" s="6">
        <v>2</v>
      </c>
      <c r="C46" s="7">
        <v>1305803</v>
      </c>
      <c r="D46" s="6" t="s">
        <v>66</v>
      </c>
      <c r="E46" s="6" t="s">
        <v>10</v>
      </c>
    </row>
    <row r="47" spans="1:5" ht="36" customHeight="1" x14ac:dyDescent="0.35">
      <c r="A47" s="6" t="s">
        <v>65</v>
      </c>
      <c r="B47" s="6">
        <v>4</v>
      </c>
      <c r="C47" s="7">
        <v>1617193</v>
      </c>
      <c r="D47" s="6" t="s">
        <v>27</v>
      </c>
      <c r="E47" s="6" t="s">
        <v>10</v>
      </c>
    </row>
    <row r="48" spans="1:5" ht="36" customHeight="1" x14ac:dyDescent="0.35">
      <c r="A48" s="6" t="s">
        <v>67</v>
      </c>
      <c r="B48" s="6">
        <v>1</v>
      </c>
      <c r="C48" s="7">
        <v>5000</v>
      </c>
      <c r="D48" s="6" t="s">
        <v>69</v>
      </c>
      <c r="E48" s="6" t="s">
        <v>10</v>
      </c>
    </row>
    <row r="49" spans="1:5" ht="36" customHeight="1" x14ac:dyDescent="0.35">
      <c r="A49" s="6" t="s">
        <v>68</v>
      </c>
      <c r="B49" s="6">
        <v>2</v>
      </c>
      <c r="C49" s="7">
        <v>525000</v>
      </c>
      <c r="D49" s="6" t="s">
        <v>71</v>
      </c>
      <c r="E49" s="6" t="s">
        <v>10</v>
      </c>
    </row>
    <row r="50" spans="1:5" ht="36" customHeight="1" x14ac:dyDescent="0.35">
      <c r="A50" s="6" t="s">
        <v>70</v>
      </c>
      <c r="B50" s="6">
        <v>1</v>
      </c>
      <c r="C50" s="7">
        <v>355775</v>
      </c>
      <c r="D50" s="6" t="s">
        <v>22</v>
      </c>
      <c r="E50" s="6" t="s">
        <v>10</v>
      </c>
    </row>
    <row r="51" spans="1:5" ht="36" customHeight="1" x14ac:dyDescent="0.35">
      <c r="A51" s="6" t="s">
        <v>72</v>
      </c>
      <c r="B51" s="6">
        <v>145</v>
      </c>
      <c r="C51" s="7">
        <v>49698843</v>
      </c>
      <c r="D51" s="6" t="s">
        <v>73</v>
      </c>
      <c r="E51" s="6" t="s">
        <v>10</v>
      </c>
    </row>
    <row r="52" spans="1:5" ht="36" customHeight="1" x14ac:dyDescent="0.35">
      <c r="A52" s="6" t="s">
        <v>72</v>
      </c>
      <c r="B52" s="6">
        <v>2</v>
      </c>
      <c r="C52" s="7">
        <v>506654</v>
      </c>
      <c r="D52" s="6" t="s">
        <v>13</v>
      </c>
      <c r="E52" s="6" t="s">
        <v>10</v>
      </c>
    </row>
    <row r="53" spans="1:5" ht="36" customHeight="1" x14ac:dyDescent="0.35">
      <c r="A53" s="6" t="s">
        <v>74</v>
      </c>
      <c r="B53" s="6">
        <v>785</v>
      </c>
      <c r="C53" s="7">
        <v>313670852</v>
      </c>
      <c r="D53" s="6" t="s">
        <v>31</v>
      </c>
      <c r="E53" s="6" t="s">
        <v>10</v>
      </c>
    </row>
    <row r="54" spans="1:5" ht="36" customHeight="1" x14ac:dyDescent="0.35">
      <c r="A54" s="6" t="s">
        <v>75</v>
      </c>
      <c r="B54" s="6">
        <v>22</v>
      </c>
      <c r="C54" s="7">
        <v>7563546</v>
      </c>
      <c r="D54" s="6" t="s">
        <v>59</v>
      </c>
      <c r="E54" s="6" t="s">
        <v>10</v>
      </c>
    </row>
    <row r="55" spans="1:5" ht="36" customHeight="1" x14ac:dyDescent="0.35">
      <c r="A55" s="6" t="s">
        <v>76</v>
      </c>
      <c r="B55" s="6">
        <v>1</v>
      </c>
      <c r="C55" s="7">
        <v>398493</v>
      </c>
      <c r="D55" s="6" t="s">
        <v>31</v>
      </c>
      <c r="E55" s="6" t="s">
        <v>10</v>
      </c>
    </row>
    <row r="56" spans="1:5" ht="36" customHeight="1" x14ac:dyDescent="0.35">
      <c r="A56" s="6" t="s">
        <v>77</v>
      </c>
      <c r="B56" s="6">
        <v>1</v>
      </c>
      <c r="C56" s="7">
        <v>1016493</v>
      </c>
      <c r="D56" s="6" t="s">
        <v>13</v>
      </c>
      <c r="E56" s="6" t="s">
        <v>10</v>
      </c>
    </row>
    <row r="57" spans="1:5" ht="36" customHeight="1" x14ac:dyDescent="0.35">
      <c r="A57" s="8" t="s">
        <v>78</v>
      </c>
      <c r="B57" s="8">
        <v>2</v>
      </c>
      <c r="C57" s="9">
        <v>1498093</v>
      </c>
      <c r="D57" s="8" t="s">
        <v>13</v>
      </c>
      <c r="E57" s="8" t="s">
        <v>10</v>
      </c>
    </row>
    <row r="58" spans="1:5" s="14" customFormat="1" ht="36" customHeight="1" x14ac:dyDescent="0.35">
      <c r="A58" s="10" t="s">
        <v>79</v>
      </c>
      <c r="B58" s="11">
        <f>SUM(B4:B57)</f>
        <v>1238</v>
      </c>
      <c r="C58" s="12">
        <f>SUM(C4:C57)</f>
        <v>525134759</v>
      </c>
      <c r="D58" s="13"/>
      <c r="E58" s="13"/>
    </row>
    <row r="59" spans="1:5" ht="36" customHeight="1" x14ac:dyDescent="0.35">
      <c r="A59" s="15"/>
    </row>
    <row r="60" spans="1:5" ht="36" customHeight="1" x14ac:dyDescent="0.35"/>
    <row r="61" spans="1:5" ht="36" customHeight="1" x14ac:dyDescent="0.35"/>
    <row r="62" spans="1:5" ht="36" customHeight="1" x14ac:dyDescent="0.35"/>
    <row r="63" spans="1:5" ht="36" customHeight="1" x14ac:dyDescent="0.35"/>
    <row r="64" spans="1:5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6596E341-6B1E-497C-9CF5-7975F261C985}"/>
  <mergeCells count="2">
    <mergeCell ref="A1:E1"/>
    <mergeCell ref="B2:E2"/>
  </mergeCells>
  <hyperlinks>
    <hyperlink ref="B2" r:id="rId1" display="Visit: NIH Awards by Location &amp; Organization " xr:uid="{AB115D5C-983F-4D87-8BAF-1FD56662399D}"/>
    <hyperlink ref="B2:E2" r:id="rId2" display=" NIH Awards by Location &amp; Organization " xr:uid="{FA10B26D-FB06-4D55-A90A-0E9A19372E9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D9180-0142-4728-BFF6-55BA695B0C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739D77-FB03-47F2-94EF-0C3158913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F53FD-A37F-4AD9-B447-683272E5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2022-03-14T16:11:18Z</dcterms:created>
  <dcterms:modified xsi:type="dcterms:W3CDTF">2022-03-16T19:37:48Z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