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0" documentId="8_{CF2F02B6-512D-4AA2-A50B-1E1BA585DE8A}" xr6:coauthVersionLast="47" xr6:coauthVersionMax="47" xr10:uidLastSave="{E44D91E7-4BCB-4849-9D72-12038C0F6857}"/>
  <bookViews>
    <workbookView xWindow="-28920" yWindow="-120" windowWidth="29040" windowHeight="15720" xr2:uid="{613BE288-6DAA-4FEE-B035-9B2783E4777F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<sst xmlns="http://schemas.openxmlformats.org/spreadsheetml/2006/main" count="69" uniqueCount="39">
  <si>
    <t>ALABAMA 
FY21 NIH RESEARCH FUNDING</t>
  </si>
  <si>
    <t xml:space="preserve">For more details about the funding recipients in Alabama, visit </t>
  </si>
  <si>
    <t xml:space="preserve"> NIH Awards by Location &amp; Organization </t>
  </si>
  <si>
    <t>Grant Recipient</t>
  </si>
  <si>
    <t>Total Amount of 
NIH Funding</t>
  </si>
  <si>
    <t>City</t>
  </si>
  <si>
    <t>State</t>
  </si>
  <si>
    <t>AI METRICS, LLC</t>
  </si>
  <si>
    <t>HOOVER</t>
  </si>
  <si>
    <t>AL</t>
  </si>
  <si>
    <t>ALABAMA FIRE COLLEGE</t>
  </si>
  <si>
    <t>TUSCALOOSA</t>
  </si>
  <si>
    <t>ALABAMA STATE UNIVERSITY</t>
  </si>
  <si>
    <t>MONTGOMERY</t>
  </si>
  <si>
    <t>AUBURN UNIVERSITY AT AUBURN</t>
  </si>
  <si>
    <t>AUBURN</t>
  </si>
  <si>
    <t>AUBURN UNIVERSITY AT MONTGOMERY</t>
  </si>
  <si>
    <t>CERFLUX, INC.</t>
  </si>
  <si>
    <t>BIRMINGHAM</t>
  </si>
  <si>
    <t>CFD RESEARCH CORPORATION</t>
  </si>
  <si>
    <t>HUNTSVILLE</t>
  </si>
  <si>
    <t>CLARITY, LLC</t>
  </si>
  <si>
    <t>MOBILE</t>
  </si>
  <si>
    <t>DISCOVERYBIOMED, INC.</t>
  </si>
  <si>
    <t>ENDOMIMETICS, LLC</t>
  </si>
  <si>
    <t>GRATEPIC, INC.</t>
  </si>
  <si>
    <t>HUDSON-ALPHA INSTITUTE FOR BIOTECHNOLOGY</t>
  </si>
  <si>
    <t>MRIMATH, LLC</t>
  </si>
  <si>
    <t>VESTAVIA</t>
  </si>
  <si>
    <t>SOUTHERN RESEARCH INSTITUTE</t>
  </si>
  <si>
    <t>STILLMAN COLLEGE</t>
  </si>
  <si>
    <t>TRIALTUS BIOSCIENCE, LLC</t>
  </si>
  <si>
    <t>TUSKEGEE UNIVERSITY</t>
  </si>
  <si>
    <t xml:space="preserve">TUSKEGEE </t>
  </si>
  <si>
    <t>UNIVERSITY OF ALABAMA AT BIRMINGHAM</t>
  </si>
  <si>
    <t>UNIVERSITY OF ALABAMA IN TUSCALOOSA</t>
  </si>
  <si>
    <t>UNIVERSITY OF SOUTH ALABAMA</t>
  </si>
  <si>
    <t>TOTALS</t>
  </si>
  <si>
    <t>Total Number of 
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</si>
</sst>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2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6" fontId="0" fillId="0" borderId="7" xfId="0" applyNumberForma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0" fontId="2" fillId="3" borderId="7" xfId="0" applyFont="1" applyFill="1" applyBorder="1"/>
    <xf numFmtId="0" fontId="8" fillId="0" borderId="0" xfId="0" applyFont="1"/>
    <xf numFmtId="0" fontId="9" fillId="0" borderId="8" xfId="1" applyFont="1" applyBorder="1" applyAlignment="1"/>
    <xf numFmtId="0" fontId="0" fillId="0" borderId="0" xfId="0" applyAlignment="1">
      <alignment horizontal="center"/>
    </xf>
    <xf numFmtId="0" fontId="0" fillId="0" borderId="8" xfId="0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03F6-0BE1-4AD5-ADCB-3C431CB1BC66}">
  <dimension ref="A1:E380"/>
  <sheetViews>
    <sheetView tabSelected="1" topLeftCell="A14" zoomScale="117" zoomScaleNormal="40" workbookViewId="0">
      <selection activeCell="C25" sqref="C25"/>
    </sheetView>
  </sheetViews>
  <sheetFormatPr defaultColWidth="0" defaultRowHeight="14.5" x14ac:dyDescent="0.35"/>
  <cols>
    <col min="1" max="1" width="45.6328125" style="16" customWidth="1"/>
    <col min="2" max="3" width="19.6328125" style="15" customWidth="1"/>
    <col min="4" max="4" width="19.6328125" customWidth="1"/>
    <col min="5" max="5" width="8.6328125" customWidth="1"/>
  </cols>
  <sheetData>
    <row r="1" spans="1:5" ht="40" customHeight="1" thickBot="1" x14ac:dyDescent="0.4">
      <c r="A1" s="17" t="s">
        <v>0</v>
      </c>
      <c r="B1" s="18"/>
      <c r="C1" s="18"/>
      <c r="D1" s="18"/>
      <c r="E1" s="18"/>
    </row>
    <row r="2" spans="1:5" s="13" customFormat="1" ht="36" customHeight="1" thickBot="1" x14ac:dyDescent="0.35">
      <c r="A2" s="1" t="s">
        <v>1</v>
      </c>
      <c r="B2" s="19" t="s">
        <v>2</v>
      </c>
      <c r="C2" s="19"/>
      <c r="D2" s="19"/>
      <c r="E2" s="20"/>
    </row>
    <row r="3" spans="1:5" ht="36" customHeight="1" x14ac:dyDescent="0.35">
      <c r="A3" s="2" t="s">
        <v>3</v>
      </c>
      <c r="B3" s="2" t="s">
        <v>38</v>
      </c>
      <c r="C3" s="3" t="s">
        <v>4</v>
      </c>
      <c r="D3" s="2" t="s">
        <v>5</v>
      </c>
      <c r="E3" s="4" t="s">
        <v>6</v>
      </c>
    </row>
    <row r="4" spans="1:5" ht="36" customHeight="1" x14ac:dyDescent="0.35">
      <c r="A4" s="5" t="s">
        <v>7</v>
      </c>
      <c r="B4" s="6">
        <v>1</v>
      </c>
      <c r="C4" s="7">
        <v>299999</v>
      </c>
      <c r="D4" s="5" t="s">
        <v>8</v>
      </c>
      <c r="E4" s="5" t="s">
        <v>9</v>
      </c>
    </row>
    <row r="5" spans="1:5" ht="36" customHeight="1" x14ac:dyDescent="0.35">
      <c r="A5" s="5" t="s">
        <v>10</v>
      </c>
      <c r="B5" s="6">
        <v>1</v>
      </c>
      <c r="C5" s="7">
        <v>712010</v>
      </c>
      <c r="D5" s="5" t="s">
        <v>11</v>
      </c>
      <c r="E5" s="5" t="s">
        <v>9</v>
      </c>
    </row>
    <row r="6" spans="1:5" ht="36" customHeight="1" x14ac:dyDescent="0.35">
      <c r="A6" s="8" t="s">
        <v>12</v>
      </c>
      <c r="B6" s="6">
        <v>2</v>
      </c>
      <c r="C6" s="7">
        <v>888219</v>
      </c>
      <c r="D6" s="5" t="s">
        <v>13</v>
      </c>
      <c r="E6" s="5" t="s">
        <v>9</v>
      </c>
    </row>
    <row r="7" spans="1:5" ht="36" customHeight="1" x14ac:dyDescent="0.35">
      <c r="A7" s="5" t="s">
        <v>14</v>
      </c>
      <c r="B7" s="6">
        <v>24</v>
      </c>
      <c r="C7" s="7">
        <v>7047063</v>
      </c>
      <c r="D7" s="5" t="s">
        <v>15</v>
      </c>
      <c r="E7" s="5" t="s">
        <v>9</v>
      </c>
    </row>
    <row r="8" spans="1:5" ht="36" customHeight="1" x14ac:dyDescent="0.35">
      <c r="A8" s="5" t="s">
        <v>16</v>
      </c>
      <c r="B8" s="6">
        <v>2</v>
      </c>
      <c r="C8" s="7">
        <v>655753</v>
      </c>
      <c r="D8" s="5" t="s">
        <v>13</v>
      </c>
      <c r="E8" s="5" t="s">
        <v>9</v>
      </c>
    </row>
    <row r="9" spans="1:5" ht="36" customHeight="1" x14ac:dyDescent="0.35">
      <c r="A9" s="5" t="s">
        <v>17</v>
      </c>
      <c r="B9" s="6">
        <v>1</v>
      </c>
      <c r="C9" s="7">
        <v>52000</v>
      </c>
      <c r="D9" s="5" t="s">
        <v>18</v>
      </c>
      <c r="E9" s="5" t="s">
        <v>9</v>
      </c>
    </row>
    <row r="10" spans="1:5" ht="36" customHeight="1" x14ac:dyDescent="0.35">
      <c r="A10" s="5" t="s">
        <v>19</v>
      </c>
      <c r="B10" s="6">
        <v>7</v>
      </c>
      <c r="C10" s="7">
        <v>3144040</v>
      </c>
      <c r="D10" s="5" t="s">
        <v>20</v>
      </c>
      <c r="E10" s="5" t="s">
        <v>9</v>
      </c>
    </row>
    <row r="11" spans="1:5" ht="36" customHeight="1" x14ac:dyDescent="0.35">
      <c r="A11" s="5" t="s">
        <v>21</v>
      </c>
      <c r="B11" s="6">
        <v>1</v>
      </c>
      <c r="C11" s="7">
        <v>934119</v>
      </c>
      <c r="D11" s="5" t="s">
        <v>22</v>
      </c>
      <c r="E11" s="5" t="s">
        <v>9</v>
      </c>
    </row>
    <row r="12" spans="1:5" ht="36" customHeight="1" x14ac:dyDescent="0.35">
      <c r="A12" s="5" t="s">
        <v>23</v>
      </c>
      <c r="B12" s="6">
        <v>2</v>
      </c>
      <c r="C12" s="7">
        <v>785542</v>
      </c>
      <c r="D12" s="5" t="s">
        <v>18</v>
      </c>
      <c r="E12" s="5" t="s">
        <v>9</v>
      </c>
    </row>
    <row r="13" spans="1:5" ht="36" customHeight="1" x14ac:dyDescent="0.35">
      <c r="A13" s="5" t="s">
        <v>24</v>
      </c>
      <c r="B13" s="6">
        <v>1</v>
      </c>
      <c r="C13" s="7">
        <v>940759</v>
      </c>
      <c r="D13" s="5" t="s">
        <v>18</v>
      </c>
      <c r="E13" s="5" t="s">
        <v>9</v>
      </c>
    </row>
    <row r="14" spans="1:5" ht="36" customHeight="1" x14ac:dyDescent="0.35">
      <c r="A14" s="5" t="s">
        <v>25</v>
      </c>
      <c r="B14" s="6">
        <v>1</v>
      </c>
      <c r="C14" s="7">
        <v>52000</v>
      </c>
      <c r="D14" s="5" t="s">
        <v>20</v>
      </c>
      <c r="E14" s="5" t="s">
        <v>9</v>
      </c>
    </row>
    <row r="15" spans="1:5" ht="36" customHeight="1" x14ac:dyDescent="0.35">
      <c r="A15" s="5" t="s">
        <v>26</v>
      </c>
      <c r="B15" s="6">
        <v>8</v>
      </c>
      <c r="C15" s="7">
        <v>12999106</v>
      </c>
      <c r="D15" s="5" t="s">
        <v>20</v>
      </c>
      <c r="E15" s="5" t="s">
        <v>9</v>
      </c>
    </row>
    <row r="16" spans="1:5" ht="36" customHeight="1" x14ac:dyDescent="0.35">
      <c r="A16" s="5" t="s">
        <v>27</v>
      </c>
      <c r="B16" s="6">
        <v>1</v>
      </c>
      <c r="C16" s="7">
        <v>55000</v>
      </c>
      <c r="D16" s="5" t="s">
        <v>28</v>
      </c>
      <c r="E16" s="5" t="s">
        <v>9</v>
      </c>
    </row>
    <row r="17" spans="1:5" ht="36" customHeight="1" x14ac:dyDescent="0.35">
      <c r="A17" s="5" t="s">
        <v>29</v>
      </c>
      <c r="B17" s="6">
        <v>18</v>
      </c>
      <c r="C17" s="7">
        <v>10150637</v>
      </c>
      <c r="D17" s="5" t="s">
        <v>18</v>
      </c>
      <c r="E17" s="5" t="s">
        <v>9</v>
      </c>
    </row>
    <row r="18" spans="1:5" ht="36" customHeight="1" x14ac:dyDescent="0.35">
      <c r="A18" s="5" t="s">
        <v>30</v>
      </c>
      <c r="B18" s="6">
        <v>1</v>
      </c>
      <c r="C18" s="7">
        <v>219570</v>
      </c>
      <c r="D18" s="5" t="s">
        <v>11</v>
      </c>
      <c r="E18" s="5" t="s">
        <v>9</v>
      </c>
    </row>
    <row r="19" spans="1:5" ht="36" customHeight="1" x14ac:dyDescent="0.35">
      <c r="A19" s="5" t="s">
        <v>31</v>
      </c>
      <c r="B19" s="6">
        <v>1</v>
      </c>
      <c r="C19" s="7">
        <v>256576</v>
      </c>
      <c r="D19" s="5" t="s">
        <v>18</v>
      </c>
      <c r="E19" s="5" t="s">
        <v>9</v>
      </c>
    </row>
    <row r="20" spans="1:5" ht="36" customHeight="1" x14ac:dyDescent="0.35">
      <c r="A20" s="5" t="s">
        <v>32</v>
      </c>
      <c r="B20" s="6">
        <v>5</v>
      </c>
      <c r="C20" s="7">
        <v>3673405</v>
      </c>
      <c r="D20" s="5" t="s">
        <v>33</v>
      </c>
      <c r="E20" s="5" t="s">
        <v>9</v>
      </c>
    </row>
    <row r="21" spans="1:5" ht="36" customHeight="1" x14ac:dyDescent="0.35">
      <c r="A21" s="5" t="s">
        <v>34</v>
      </c>
      <c r="B21" s="6">
        <v>635</v>
      </c>
      <c r="C21" s="7">
        <v>327424300</v>
      </c>
      <c r="D21" s="5" t="s">
        <v>18</v>
      </c>
      <c r="E21" s="5" t="s">
        <v>9</v>
      </c>
    </row>
    <row r="22" spans="1:5" ht="36" customHeight="1" x14ac:dyDescent="0.35">
      <c r="A22" s="5" t="s">
        <v>35</v>
      </c>
      <c r="B22" s="6">
        <v>24</v>
      </c>
      <c r="C22" s="7">
        <v>8403176</v>
      </c>
      <c r="D22" s="5" t="s">
        <v>11</v>
      </c>
      <c r="E22" s="5" t="s">
        <v>9</v>
      </c>
    </row>
    <row r="23" spans="1:5" ht="36" customHeight="1" x14ac:dyDescent="0.35">
      <c r="A23" s="5" t="s">
        <v>36</v>
      </c>
      <c r="B23" s="6">
        <v>21</v>
      </c>
      <c r="C23" s="7">
        <v>9113317</v>
      </c>
      <c r="D23" s="5" t="s">
        <v>22</v>
      </c>
      <c r="E23" s="5" t="s">
        <v>9</v>
      </c>
    </row>
    <row r="24" spans="1:5" ht="36" customHeight="1" x14ac:dyDescent="0.35">
      <c r="A24" s="9" t="s">
        <v>37</v>
      </c>
      <c r="B24" s="10">
        <f>SUM(B4:B23)</f>
        <v>757</v>
      </c>
      <c r="C24" s="11">
        <f>SUM(C4:C23)</f>
        <v>387806591</v>
      </c>
      <c r="D24" s="12"/>
      <c r="E24" s="12"/>
    </row>
    <row r="25" spans="1:5" ht="36" customHeight="1" x14ac:dyDescent="0.35">
      <c r="A25" s="14"/>
    </row>
    <row r="26" spans="1:5" ht="36" customHeight="1" x14ac:dyDescent="0.35"/>
    <row r="27" spans="1:5" ht="36" customHeight="1" x14ac:dyDescent="0.35"/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ht="36" customHeight="1" x14ac:dyDescent="0.35"/>
    <row r="34" ht="36" customHeight="1" x14ac:dyDescent="0.35"/>
    <row r="35" ht="36" customHeight="1" x14ac:dyDescent="0.35"/>
    <row r="36" ht="36" customHeight="1" x14ac:dyDescent="0.35"/>
    <row r="37" ht="36" customHeight="1" x14ac:dyDescent="0.35"/>
    <row r="38" ht="36" customHeight="1" x14ac:dyDescent="0.35"/>
    <row r="39" ht="36" customHeight="1" x14ac:dyDescent="0.35"/>
    <row r="40" ht="36" customHeight="1" x14ac:dyDescent="0.35"/>
    <row r="41" ht="36" customHeight="1" x14ac:dyDescent="0.35"/>
    <row r="42" ht="36" customHeight="1" x14ac:dyDescent="0.35"/>
    <row r="43" ht="36" customHeight="1" x14ac:dyDescent="0.35"/>
    <row r="44" ht="36" customHeight="1" x14ac:dyDescent="0.35"/>
    <row r="45" ht="36" customHeight="1" x14ac:dyDescent="0.35"/>
    <row r="46" ht="36" customHeight="1" x14ac:dyDescent="0.35"/>
    <row r="47" ht="36" customHeight="1" x14ac:dyDescent="0.35"/>
    <row r="48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267203F6-0BE1-4AD5-ADCB-3C431CB1BC66}"/>
  <mergeCells count="2">
    <mergeCell ref="A1:E1"/>
    <mergeCell ref="B2:E2"/>
  </mergeCells>
  <hyperlinks>
    <hyperlink ref="B2" r:id="rId1" display="Visit: NIH Awards by Location &amp; Organization " xr:uid="{CAB1230F-1B3F-47A1-AD01-494D9976E5D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B92DB-8514-4C12-BE7B-EE059C262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1B19F5-4A35-4A6F-B93A-73A266B41B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FE72FC-5744-447D-84E7-44C688507F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2022-03-14T15:25:28Z</dcterms:created>
  <dcterms:modified xsi:type="dcterms:W3CDTF">2022-03-17T01:18:54Z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